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UARIO\Desktop\JUNIO\EDITABLE\"/>
    </mc:Choice>
  </mc:AlternateContent>
  <xr:revisionPtr revIDLastSave="0" documentId="8_{1891F93E-8C8B-4BDA-86B7-9312D167D4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nio 2021" sheetId="1" r:id="rId1"/>
    <sheet name="art.3" sheetId="2" state="hidden" r:id="rId2"/>
  </sheets>
  <definedNames>
    <definedName name="_xlnm._FilterDatabase" localSheetId="1" hidden="1">art.3!$B$4:$H$157</definedName>
    <definedName name="_xlnm._FilterDatabase" localSheetId="0" hidden="1">'Junio 2021'!$3:$174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H116" i="1"/>
  <c r="P27" i="1" l="1"/>
  <c r="M27" i="1"/>
  <c r="H27" i="1"/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l="1"/>
  <c r="C27" i="2" s="1"/>
  <c r="C28" i="2" s="1"/>
  <c r="C30" i="2" s="1"/>
  <c r="C32" i="2" s="1"/>
  <c r="C34" i="2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9" i="1" s="1"/>
  <c r="B31" i="1" l="1"/>
  <c r="C63" i="2" l="1"/>
  <c r="C64" i="2" s="1"/>
  <c r="C65" i="2" s="1"/>
  <c r="C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C8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<sst xmlns="http://schemas.openxmlformats.org/spreadsheetml/2006/main" count="1922" uniqueCount="352">
  <si>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</si>
  <si>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</si>
  <si>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</si>
  <si>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</si>
  <si>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</si>
  <si>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</si>
  <si>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</si>
  <si>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</si>
  <si>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</si>
  <si>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</si>
  <si>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</si>
  <si>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</si>
  <si>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</si>
  <si>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</si>
  <si>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</si>
  <si>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</si>
  <si>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</si>
  <si>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</si>
  <si>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</si>
  <si>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</si>
  <si>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</si>
  <si>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</si>
  <si>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</si>
  <si>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</si>
  <si>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</si>
  <si>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</si>
  <si>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</si>
  <si>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</si>
  <si>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</si>
  <si>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</si>
  <si>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</si>
  <si>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</si>
  <si>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</si>
  <si>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</si>
  <si>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</si>
  <si>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</si>
  <si>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</si>
  <si>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</si>
  <si>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</si>
  <si>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</si>
  <si>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</si>
  <si>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</si>
  <si>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</si>
  <si>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</si>
  <si>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</si>
  <si>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</si>
  <si>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</si>
  <si>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</si>
  <si>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</si>
  <si>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</si>
  <si>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</si>
  <si>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</si>
  <si>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</si>
  <si>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</si>
  <si>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</si>
  <si>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</si>
  <si>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</si>
  <si>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</si>
  <si>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</si>
  <si>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</si>
  <si>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</si>
  <si>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</si>
  <si>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</si>
  <si>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</si>
  <si>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</si>
  <si>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</si>
  <si>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</si>
  <si>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</si>
  <si>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</si>
  <si>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</si>
  <si>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</si>
  <si>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</si>
  <si>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</si>
  <si>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</si>
  <si>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</si>
  <si>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</si>
  <si>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</si>
  <si>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</si>
  <si>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</si>
  <si>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</si>
  <si>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</si>
  <si>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</si>
  <si>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</si>
  <si>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</si>
  <si>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</si>
  <si>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</si>
  <si>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</si>
  <si>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>Wilson Orlando Sánchez Barillas</t>
  </si>
  <si>
    <t>w.sanchez@radiotgw.gob.gt</t>
  </si>
  <si>
    <t>Marlon Ronel Ventura Barrios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</si>
  <si>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</si>
  <si>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</si>
  <si>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</si>
  <si>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</si>
  <si>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</si>
  <si>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</si>
  <si>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</si>
  <si>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</si>
  <si>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</si>
  <si>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</si>
  <si>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</si>
  <si>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</si>
  <si>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</si>
  <si>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</si>
  <si>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</si>
  <si>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</si>
  <si>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</si>
  <si>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</si>
  <si>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</si>
  <si>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</si>
  <si>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</si>
  <si>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</si>
  <si>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</si>
  <si>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</si>
  <si>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</si>
  <si>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</si>
  <si>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</si>
  <si>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</si>
  <si>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</si>
  <si>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</si>
  <si>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</si>
  <si>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</si>
  <si>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</si>
  <si>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</si>
  <si>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</si>
  <si>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</si>
  <si>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</si>
  <si>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</si>
  <si>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</si>
  <si>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</si>
  <si>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</si>
  <si>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</si>
  <si>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</si>
  <si>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</si>
  <si>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</si>
  <si>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Emiliano Iquí Ichich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</si>
  <si>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</si>
  <si>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</si>
  <si>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</si>
  <si>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</si>
  <si>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</si>
  <si>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Elmer Obed Col Teyul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</si>
  <si>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</si>
  <si>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</si>
  <si>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</si>
  <si>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</si>
  <si>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</si>
  <si>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</si>
  <si>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</si>
  <si>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</si>
  <si>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</si>
  <si>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</si>
  <si>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</si>
  <si>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</si>
  <si>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</si>
  <si>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</si>
  <si>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</si>
  <si>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</si>
  <si>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</si>
  <si>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</si>
  <si>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 Patricia Ramos Cruz</t>
  </si>
  <si>
    <t>mara.ramos@radiotgw.gob.gt</t>
  </si>
  <si>
    <t>Mario Fernando Pérez Aguilar</t>
  </si>
  <si>
    <t>Mario José del Cid Urrutia</t>
  </si>
  <si>
    <t>mario.delcid@radiotgw.gob.gt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</si>
  <si>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</si>
  <si>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</si>
  <si>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</si>
  <si>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</si>
  <si>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</si>
  <si>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</si>
  <si>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</si>
  <si>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</si>
  <si>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</si>
  <si>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</si>
  <si>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</si>
  <si>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</si>
  <si>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</si>
  <si>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</si>
  <si>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</si>
  <si>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</si>
  <si>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</si>
  <si>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</si>
  <si>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</si>
  <si>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</si>
  <si>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</si>
  <si>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</si>
  <si>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Vicente Raúl Velásquez Robles</t>
  </si>
  <si>
    <t>Rafael Isaías Gutiérrez Gutiérrez</t>
  </si>
  <si>
    <t>Alfonso Quijivix  Domingo</t>
  </si>
  <si>
    <t>Felix Domingo Pérez Bautista</t>
  </si>
  <si>
    <t>Mayra Aracely Romero  de Vásquez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</si>
  <si>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</si>
  <si>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</si>
  <si>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</si>
  <si>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</si>
  <si>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</si>
  <si>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Brenda Lizaira Lemus Cacao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</si>
  <si>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</si>
  <si>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</si>
  <si>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</si>
  <si>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</si>
  <si>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</si>
  <si>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</si>
  <si>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</si>
  <si>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</si>
  <si>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</si>
  <si>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</si>
  <si>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</si>
  <si>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</si>
  <si>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</si>
  <si>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Luis Fernando Arévalo Castillo</t>
  </si>
  <si>
    <t>luis.arevalo@radiotgw.gob.gt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</si>
  <si>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</si>
  <si>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</si>
  <si>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</si>
  <si>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</si>
  <si>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</si>
  <si>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Erick Raúl Ortiz López</t>
  </si>
  <si>
    <t>César René Gómez Cac</t>
  </si>
  <si>
    <t>RENGLON 021</t>
  </si>
  <si>
    <t>Willian Dario Padilla De Luca</t>
  </si>
  <si>
    <t>Félix Domingo Pérez Bautista</t>
  </si>
  <si>
    <t>César Leonardo Lucas Mejía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</si>
  <si>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</si>
  <si>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</si>
  <si>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</si>
  <si>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</si>
  <si>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</si>
  <si>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</si>
  <si>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</si>
  <si>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</si>
  <si>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>Carlos Geovanni Gómez Morales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</si>
  <si>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</si>
  <si>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</si>
  <si>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</si>
  <si>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</si>
  <si>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</si>
  <si>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</si>
  <si>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</si>
  <si>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</si>
  <si>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</si>
  <si>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Daniel Antonio Tubac Benito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</si>
  <si>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</si>
  <si>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</si>
  <si>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</si>
  <si>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</si>
  <si>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</si>
  <si>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</si>
  <si>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</si>
  <si>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</si>
  <si>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</si>
  <si>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</si>
  <si>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</si>
  <si>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</si>
  <si>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</si>
  <si>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</si>
  <si>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</si>
  <si>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</si>
  <si>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</si>
  <si>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</si>
  <si>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</si>
  <si>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</si>
  <si>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</si>
  <si>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Servicios Técnicos en la Unidad de Asesoría Jurídica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</si>
  <si>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</si>
  <si>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</si>
  <si>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</si>
  <si>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</si>
  <si>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</si>
  <si>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</si>
  <si>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</si>
  <si>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</si>
  <si>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</si>
  <si>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</si>
  <si>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</si>
  <si>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</si>
  <si>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</si>
  <si>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</si>
  <si>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</si>
  <si>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</si>
  <si>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</si>
  <si>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</si>
  <si>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</si>
  <si>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</si>
  <si>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</si>
  <si>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Edgar Enrique Gonzalez Perez</t>
  </si>
  <si>
    <t>Servicios Técnicos de Análisis documental de expedientes en la Subdirección Administrartiva Financiera</t>
  </si>
  <si>
    <t>Servicios Técnicos en la Dirección General</t>
  </si>
  <si>
    <t>Servicios Técnicos en Logística de Transporte Interno Institucional en el Departamento de Servicios Generales</t>
  </si>
  <si>
    <t>Servicios Profesionales en Auditoría Interna</t>
  </si>
  <si>
    <t>Servicios Técnicos en el Departamento de Registro de Locutores</t>
  </si>
  <si>
    <t>Servicios Técnicos en el departamento de Registro de Locutores</t>
  </si>
  <si>
    <t>Servicios Profesionales en el Departamento de Recursos Humanos</t>
  </si>
  <si>
    <t xml:space="preserve">RENGLON 21 </t>
  </si>
  <si>
    <t>Manuel Adolfo Jimenez Jimenez</t>
  </si>
  <si>
    <t>Viviana Victoria Morales García</t>
  </si>
  <si>
    <t>Katherine Mariela Pineda Alvarado</t>
  </si>
  <si>
    <t>Servicios Profesionales en la Unidad de Planificación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</si>
  <si>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</si>
  <si>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</si>
  <si>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</si>
  <si>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</si>
  <si>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</si>
  <si>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</si>
  <si>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Servicios técnicos en logística de mantenimiento interno institucional en el Departamento de Servicios Generales.</t>
  </si>
  <si>
    <t>Rodrigo Martinez Escobar</t>
  </si>
  <si>
    <t>José Rodolfo Coxaj Gómez</t>
  </si>
  <si>
    <t>Servicios Profesionales de Plan Anual de Auditoría Interna Gubernamental, basada en riesgo de la Dirección General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</si>
  <si>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</si>
  <si>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</si>
  <si>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</si>
  <si>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</si>
  <si>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</si>
  <si>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</si>
  <si>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</si>
  <si>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</si>
  <si>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</si>
  <si>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en Asesoría Técnica para implementación de Sistemas en el Departamento de Informática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</si>
  <si>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</si>
  <si>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</si>
  <si>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</si>
  <si>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</si>
  <si>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</si>
  <si>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</si>
  <si>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</si>
  <si>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</si>
  <si>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</si>
  <si>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</si>
  <si>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</si>
  <si>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</si>
  <si>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</si>
  <si>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</si>
  <si>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</si>
  <si>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</si>
  <si>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</si>
  <si>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</si>
  <si>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</si>
  <si>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</si>
  <si>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</si>
  <si>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jose.coxaj@radiotgw.gob.gt</t>
  </si>
  <si>
    <t>rosa.moscoso@radiotgw.gob.gt</t>
  </si>
  <si>
    <t>andrea.alvizurez@radiotgw.gob.gt</t>
  </si>
  <si>
    <t>JUNIO 2021</t>
  </si>
  <si>
    <t xml:space="preserve">SUB-GRUPO 18 RENGLON 183 MAYO Y JUNIO </t>
  </si>
  <si>
    <t xml:space="preserve">SUB-GRUPO 18 RENGLON 183 </t>
  </si>
  <si>
    <t>Carlos Humberto Rucal</t>
  </si>
  <si>
    <t>Alejandro Ramírez</t>
  </si>
  <si>
    <t>Servicios Profesionales de Asesoría en Gestion para el Fortalecimiento del Talento Humano</t>
  </si>
  <si>
    <r>
      <t>Servicios Técnicos Para locución de Voz en Off</t>
    </r>
    <r>
      <rPr>
        <b/>
        <sz val="11.5"/>
        <color rgb="FF000000"/>
        <rFont val="Calibri"/>
        <family val="2"/>
        <scheme val="minor"/>
      </rPr>
      <t xml:space="preserve"> </t>
    </r>
  </si>
  <si>
    <t>Nota:</t>
  </si>
  <si>
    <t>Julio Roberto Gatica Carias suspendido por el IGSS de acuerdo a Aviso de Suspensión No. SPS-60 a partir del 20/01/2020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</si>
</sst>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/>
      <name val="Arial"/>
      <family val="2"/>
    </font>
    <font>
      <b/>
      <sz val="6"/>
      <name val="Arial"/>
      <family val="2"/>
    </font>
    <font>
      <b/>
      <sz val="7"/>
      <color theme="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10"/>
      <color theme="1"/>
      <name val="Calibri"/>
      <family val="2"/>
      <scheme val="minor"/>
    </font>
    <font>
      <u/>
      <sz val="7"/>
      <name val="Arial"/>
      <family val="2"/>
    </font>
    <font>
      <sz val="7"/>
      <name val="Calibri"/>
      <family val="2"/>
      <scheme val="minor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12"/>
      <name val="Arial"/>
      <family val="2"/>
    </font>
    <font>
      <b/>
      <sz val="6"/>
      <color theme="3"/>
      <name val="Arial"/>
      <family val="2"/>
    </font>
    <font>
      <sz val="11"/>
      <color rgb="FFC00000"/>
      <name val="Calibri"/>
      <family val="2"/>
      <scheme val="minor"/>
    </font>
    <font>
      <sz val="7"/>
      <name val="Calibri Light"/>
      <family val="2"/>
      <scheme val="major"/>
    </font>
    <font>
      <u/>
      <sz val="7"/>
      <name val="Calibri Light"/>
      <family val="2"/>
      <scheme val="major"/>
    </font>
    <font>
      <sz val="7"/>
      <color rgb="FFFF0000"/>
      <name val="Arial"/>
      <family val="2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9" fillId="0" borderId="0" xfId="0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9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Border="1"/>
    <xf numFmtId="0" fontId="14" fillId="0" borderId="0" xfId="0" applyFont="1" applyBorder="1"/>
    <xf numFmtId="0" fontId="1" fillId="0" borderId="0" xfId="0" applyFont="1" applyAlignment="1">
      <alignment horizontal="center" wrapText="1"/>
    </xf>
    <xf numFmtId="0" fontId="14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8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7" fillId="0" borderId="1" xfId="2" applyFont="1" applyFill="1" applyBorder="1" applyAlignment="1">
      <alignment vertical="center"/>
    </xf>
    <xf numFmtId="0" fontId="11" fillId="0" borderId="1" xfId="3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/>
    <xf numFmtId="1" fontId="9" fillId="0" borderId="0" xfId="0" applyNumberFormat="1" applyFont="1"/>
    <xf numFmtId="1" fontId="9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1" fontId="1" fillId="0" borderId="0" xfId="0" applyNumberFormat="1" applyFont="1" applyFill="1"/>
    <xf numFmtId="0" fontId="8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vertical="center"/>
    </xf>
    <xf numFmtId="164" fontId="7" fillId="0" borderId="3" xfId="2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13" fillId="0" borderId="1" xfId="3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65" fontId="1" fillId="0" borderId="0" xfId="0" applyNumberFormat="1" applyFont="1" applyFill="1"/>
    <xf numFmtId="164" fontId="7" fillId="0" borderId="5" xfId="2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3" applyNumberFormat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2" applyFont="1" applyFill="1" applyBorder="1" applyAlignment="1" applyProtection="1">
      <alignment vertical="center"/>
      <protection locked="0"/>
    </xf>
    <xf numFmtId="0" fontId="11" fillId="0" borderId="3" xfId="3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/>
    <xf numFmtId="44" fontId="24" fillId="0" borderId="0" xfId="0" applyNumberFormat="1" applyFont="1" applyFill="1"/>
    <xf numFmtId="4" fontId="24" fillId="0" borderId="0" xfId="0" applyNumberFormat="1" applyFont="1" applyFill="1"/>
    <xf numFmtId="44" fontId="19" fillId="0" borderId="0" xfId="0" applyNumberFormat="1" applyFont="1" applyFill="1"/>
    <xf numFmtId="4" fontId="19" fillId="0" borderId="0" xfId="0" applyNumberFormat="1" applyFont="1" applyFill="1"/>
    <xf numFmtId="0" fontId="2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164" fontId="9" fillId="0" borderId="0" xfId="0" applyNumberFormat="1" applyFont="1" applyFill="1"/>
    <xf numFmtId="4" fontId="9" fillId="0" borderId="0" xfId="0" applyNumberFormat="1" applyFont="1" applyFill="1"/>
    <xf numFmtId="164" fontId="22" fillId="0" borderId="1" xfId="2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4" fontId="27" fillId="0" borderId="0" xfId="0" applyNumberFormat="1" applyFont="1" applyFill="1"/>
    <xf numFmtId="4" fontId="27" fillId="0" borderId="0" xfId="0" applyNumberFormat="1" applyFont="1" applyFill="1"/>
    <xf numFmtId="2" fontId="27" fillId="0" borderId="0" xfId="0" applyNumberFormat="1" applyFont="1" applyFill="1"/>
    <xf numFmtId="164" fontId="24" fillId="0" borderId="0" xfId="0" applyNumberFormat="1" applyFont="1" applyFill="1"/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1" fillId="0" borderId="7" xfId="1" applyFont="1" applyFill="1" applyBorder="1" applyAlignment="1">
      <alignment vertical="center" wrapText="1"/>
    </xf>
    <xf numFmtId="0" fontId="0" fillId="0" borderId="8" xfId="0" applyFill="1" applyBorder="1"/>
    <xf numFmtId="49" fontId="7" fillId="0" borderId="0" xfId="0" applyNumberFormat="1" applyFont="1" applyAlignment="1">
      <alignment horizont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4" borderId="4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42792" y="329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.tzalam@radiotgw.gob.gt" TargetMode="External"/><Relationship Id="rId21" Type="http://schemas.openxmlformats.org/officeDocument/2006/relationships/hyperlink" Target="mailto:v.velasquez@radiotgw.gob.gt" TargetMode="External"/><Relationship Id="rId42" Type="http://schemas.openxmlformats.org/officeDocument/2006/relationships/hyperlink" Target="mailto:irvincastillo8217@gmial.com" TargetMode="External"/><Relationship Id="rId47" Type="http://schemas.openxmlformats.org/officeDocument/2006/relationships/hyperlink" Target="mailto:f.batres@radiotgw.gob.gt" TargetMode="External"/><Relationship Id="rId63" Type="http://schemas.openxmlformats.org/officeDocument/2006/relationships/hyperlink" Target="mailto:c.rodriguez@radiotgw.gob.gt" TargetMode="External"/><Relationship Id="rId68" Type="http://schemas.openxmlformats.org/officeDocument/2006/relationships/hyperlink" Target="mailto:da.urzua.erazo@gmail.com" TargetMode="External"/><Relationship Id="rId84" Type="http://schemas.openxmlformats.org/officeDocument/2006/relationships/hyperlink" Target="mailto:w.sanchez@radiotgw.gob.gt" TargetMode="External"/><Relationship Id="rId89" Type="http://schemas.openxmlformats.org/officeDocument/2006/relationships/hyperlink" Target="mailto:c.cifuentes@radiotgw.gob.gt" TargetMode="External"/><Relationship Id="rId112" Type="http://schemas.openxmlformats.org/officeDocument/2006/relationships/drawing" Target="../drawings/drawing1.xml"/><Relationship Id="rId2" Type="http://schemas.openxmlformats.org/officeDocument/2006/relationships/hyperlink" Target="mailto:e.lopez@radiotgw.gob.gt" TargetMode="External"/><Relationship Id="rId16" Type="http://schemas.openxmlformats.org/officeDocument/2006/relationships/hyperlink" Target="mailto:a.sapon@radiotgw.gob.gt" TargetMode="External"/><Relationship Id="rId29" Type="http://schemas.openxmlformats.org/officeDocument/2006/relationships/hyperlink" Target="mailto:p.quijivix@radiotgw.gob.gt" TargetMode="External"/><Relationship Id="rId107" Type="http://schemas.openxmlformats.org/officeDocument/2006/relationships/hyperlink" Target="mailto:rosa.moscoso@radiotgw.gob.gt" TargetMode="External"/><Relationship Id="rId11" Type="http://schemas.openxmlformats.org/officeDocument/2006/relationships/hyperlink" Target="mailto:a.quijivix@radiotgw.gob.gt" TargetMode="External"/><Relationship Id="rId24" Type="http://schemas.openxmlformats.org/officeDocument/2006/relationships/hyperlink" Target="mailto:c.lucas@radiotgw.gob.gt" TargetMode="External"/><Relationship Id="rId32" Type="http://schemas.openxmlformats.org/officeDocument/2006/relationships/hyperlink" Target="mailto:j.calel@radiotgw.gob.gt" TargetMode="External"/><Relationship Id="rId37" Type="http://schemas.openxmlformats.org/officeDocument/2006/relationships/hyperlink" Target="mailto:a.tzalam@radiotgw.gob.gt" TargetMode="External"/><Relationship Id="rId40" Type="http://schemas.openxmlformats.org/officeDocument/2006/relationships/hyperlink" Target="mailto:j.juarez@radiotgw.gob.gt" TargetMode="External"/><Relationship Id="rId45" Type="http://schemas.openxmlformats.org/officeDocument/2006/relationships/hyperlink" Target="mailto:ericka.escobar.l@gmail.com" TargetMode="External"/><Relationship Id="rId53" Type="http://schemas.openxmlformats.org/officeDocument/2006/relationships/hyperlink" Target="mailto:mara.ramos@radiotgw.gob.gt" TargetMode="External"/><Relationship Id="rId58" Type="http://schemas.openxmlformats.org/officeDocument/2006/relationships/hyperlink" Target="mailto:e.iqui@radiotgw.gob.gt" TargetMode="External"/><Relationship Id="rId66" Type="http://schemas.openxmlformats.org/officeDocument/2006/relationships/hyperlink" Target="mailto:p.quijivix@radiotgw.gob.gt" TargetMode="External"/><Relationship Id="rId74" Type="http://schemas.openxmlformats.org/officeDocument/2006/relationships/hyperlink" Target="mailto:c.echeverria@radiotgw.gob.gt" TargetMode="External"/><Relationship Id="rId79" Type="http://schemas.openxmlformats.org/officeDocument/2006/relationships/hyperlink" Target="mailto:h.flores@radiotgw.gob.gt" TargetMode="External"/><Relationship Id="rId87" Type="http://schemas.openxmlformats.org/officeDocument/2006/relationships/hyperlink" Target="mailto:jcgaroz@gmail.com" TargetMode="External"/><Relationship Id="rId102" Type="http://schemas.openxmlformats.org/officeDocument/2006/relationships/hyperlink" Target="mailto:p.quijivix@radiotgw.gob.gt" TargetMode="External"/><Relationship Id="rId110" Type="http://schemas.openxmlformats.org/officeDocument/2006/relationships/hyperlink" Target="mailto:da.urzua.erazo@gmail.com" TargetMode="External"/><Relationship Id="rId5" Type="http://schemas.openxmlformats.org/officeDocument/2006/relationships/hyperlink" Target="mailto:p.quijivix@radiotgw.gob.gt" TargetMode="External"/><Relationship Id="rId61" Type="http://schemas.openxmlformats.org/officeDocument/2006/relationships/hyperlink" Target="mailto:f.perez@radiotgw.gob.gt" TargetMode="External"/><Relationship Id="rId82" Type="http://schemas.openxmlformats.org/officeDocument/2006/relationships/hyperlink" Target="mailto:victor.lopez@radiotgw.gob.gt" TargetMode="External"/><Relationship Id="rId90" Type="http://schemas.openxmlformats.org/officeDocument/2006/relationships/hyperlink" Target="mailto:b.lucas@radiotgw.gob.gt" TargetMode="External"/><Relationship Id="rId95" Type="http://schemas.openxmlformats.org/officeDocument/2006/relationships/hyperlink" Target="mailto:karin.cerezo@radiotgw.gob.gt" TargetMode="External"/><Relationship Id="rId19" Type="http://schemas.openxmlformats.org/officeDocument/2006/relationships/hyperlink" Target="mailto:g.gomez@radiotgw.gob.gt" TargetMode="External"/><Relationship Id="rId14" Type="http://schemas.openxmlformats.org/officeDocument/2006/relationships/hyperlink" Target="mailto:v.santizo@radiotgw.gob.gt" TargetMode="External"/><Relationship Id="rId22" Type="http://schemas.openxmlformats.org/officeDocument/2006/relationships/hyperlink" Target="mailto:r.gutierrez@radiotgw.gob.gt" TargetMode="External"/><Relationship Id="rId27" Type="http://schemas.openxmlformats.org/officeDocument/2006/relationships/hyperlink" Target="mailto:m.romero@radiotgw.gob.gt" TargetMode="External"/><Relationship Id="rId30" Type="http://schemas.openxmlformats.org/officeDocument/2006/relationships/hyperlink" Target="mailto:s.beletzuy@radiotgw.gob.gt" TargetMode="External"/><Relationship Id="rId35" Type="http://schemas.openxmlformats.org/officeDocument/2006/relationships/hyperlink" Target="mailto:e.lopez@radiotgw.gob.gt" TargetMode="External"/><Relationship Id="rId43" Type="http://schemas.openxmlformats.org/officeDocument/2006/relationships/hyperlink" Target="mailto:shell4235mich@gmial.com" TargetMode="External"/><Relationship Id="rId48" Type="http://schemas.openxmlformats.org/officeDocument/2006/relationships/hyperlink" Target="mailto:f.batres@radiotgw.gob.gt" TargetMode="External"/><Relationship Id="rId56" Type="http://schemas.openxmlformats.org/officeDocument/2006/relationships/hyperlink" Target="mailto:p.quijivix@radiotgw.gob.gt" TargetMode="External"/><Relationship Id="rId64" Type="http://schemas.openxmlformats.org/officeDocument/2006/relationships/hyperlink" Target="mailto:j.calel@radiotgw.gob.gt" TargetMode="External"/><Relationship Id="rId69" Type="http://schemas.openxmlformats.org/officeDocument/2006/relationships/hyperlink" Target="mailto:gabriela.ramos@radiotgw.gob.gt" TargetMode="External"/><Relationship Id="rId77" Type="http://schemas.openxmlformats.org/officeDocument/2006/relationships/hyperlink" Target="mailto:marlon.ventura@radiotgw.gob.gt" TargetMode="External"/><Relationship Id="rId100" Type="http://schemas.openxmlformats.org/officeDocument/2006/relationships/hyperlink" Target="mailto:crosbumo@gmail.com" TargetMode="External"/><Relationship Id="rId105" Type="http://schemas.openxmlformats.org/officeDocument/2006/relationships/hyperlink" Target="mailto:guillermo.garcia@radiotgw.gob.gt" TargetMode="External"/><Relationship Id="rId113" Type="http://schemas.openxmlformats.org/officeDocument/2006/relationships/vmlDrawing" Target="../drawings/vmlDrawing1.vml"/><Relationship Id="rId8" Type="http://schemas.openxmlformats.org/officeDocument/2006/relationships/hyperlink" Target="mailto:g.rosales@radiotgw.gob.gt" TargetMode="External"/><Relationship Id="rId51" Type="http://schemas.openxmlformats.org/officeDocument/2006/relationships/hyperlink" Target="mailto:f.batres@radiotgw.gob.gt" TargetMode="External"/><Relationship Id="rId72" Type="http://schemas.openxmlformats.org/officeDocument/2006/relationships/hyperlink" Target="mailto:marioarenasgt@gmail.com" TargetMode="External"/><Relationship Id="rId80" Type="http://schemas.openxmlformats.org/officeDocument/2006/relationships/hyperlink" Target="mailto:m.davila@radiotgw.gob.gt" TargetMode="External"/><Relationship Id="rId85" Type="http://schemas.openxmlformats.org/officeDocument/2006/relationships/hyperlink" Target="mailto:d.barrondo@radiotgw.gob.gt" TargetMode="External"/><Relationship Id="rId93" Type="http://schemas.openxmlformats.org/officeDocument/2006/relationships/hyperlink" Target="mailto:alfredo.par@radiotgw.gob.gt" TargetMode="External"/><Relationship Id="rId98" Type="http://schemas.openxmlformats.org/officeDocument/2006/relationships/hyperlink" Target="mailto:informacion-publica@radiotgw.gob.gt" TargetMode="External"/><Relationship Id="rId3" Type="http://schemas.openxmlformats.org/officeDocument/2006/relationships/hyperlink" Target="mailto:m.romero@radiotgw.gob.gt" TargetMode="External"/><Relationship Id="rId12" Type="http://schemas.openxmlformats.org/officeDocument/2006/relationships/hyperlink" Target="mailto:mrodriguez@radiotgw.gob.gt" TargetMode="External"/><Relationship Id="rId17" Type="http://schemas.openxmlformats.org/officeDocument/2006/relationships/hyperlink" Target="mailto:gabriela.gomez@radiotgw.gob.gt" TargetMode="External"/><Relationship Id="rId25" Type="http://schemas.openxmlformats.org/officeDocument/2006/relationships/hyperlink" Target="mailto:m.alvarez@radiotgw.gob.gt" TargetMode="External"/><Relationship Id="rId33" Type="http://schemas.openxmlformats.org/officeDocument/2006/relationships/hyperlink" Target="mailto:o.acosta@radiotgw.gob.gt" TargetMode="External"/><Relationship Id="rId38" Type="http://schemas.openxmlformats.org/officeDocument/2006/relationships/hyperlink" Target="mailto:wp_animaciones@hotmail.com" TargetMode="External"/><Relationship Id="rId46" Type="http://schemas.openxmlformats.org/officeDocument/2006/relationships/hyperlink" Target="mailto:e.duran@radiotgw.gob.gt" TargetMode="External"/><Relationship Id="rId59" Type="http://schemas.openxmlformats.org/officeDocument/2006/relationships/hyperlink" Target="mailto:h.flores@radiotgw.gob.gt" TargetMode="External"/><Relationship Id="rId67" Type="http://schemas.openxmlformats.org/officeDocument/2006/relationships/hyperlink" Target="mailto:luis.vallejo@radiotgw.gob.gt" TargetMode="External"/><Relationship Id="rId103" Type="http://schemas.openxmlformats.org/officeDocument/2006/relationships/hyperlink" Target="mailto:alejandro.gomez@radiotgw.gob.gt" TargetMode="External"/><Relationship Id="rId108" Type="http://schemas.openxmlformats.org/officeDocument/2006/relationships/hyperlink" Target="mailto:andrea.alvizurez@radiotgw.gob.gt" TargetMode="External"/><Relationship Id="rId20" Type="http://schemas.openxmlformats.org/officeDocument/2006/relationships/hyperlink" Target="mailto:j.pu@radiotgw.gob.gt" TargetMode="External"/><Relationship Id="rId41" Type="http://schemas.openxmlformats.org/officeDocument/2006/relationships/hyperlink" Target="mailto:j.farfan@radiotgw.gob.gt" TargetMode="External"/><Relationship Id="rId54" Type="http://schemas.openxmlformats.org/officeDocument/2006/relationships/hyperlink" Target="mailto:mario.delcid@radiotgw.gob.gt" TargetMode="External"/><Relationship Id="rId62" Type="http://schemas.openxmlformats.org/officeDocument/2006/relationships/hyperlink" Target="mailto:p.quijivix@radiotgw.gob.gt" TargetMode="External"/><Relationship Id="rId70" Type="http://schemas.openxmlformats.org/officeDocument/2006/relationships/hyperlink" Target="mailto:billybohemio@hotmail.com" TargetMode="External"/><Relationship Id="rId75" Type="http://schemas.openxmlformats.org/officeDocument/2006/relationships/hyperlink" Target="mailto:luis.arevalo@radiotgw.gob.gt" TargetMode="External"/><Relationship Id="rId83" Type="http://schemas.openxmlformats.org/officeDocument/2006/relationships/hyperlink" Target="mailto:julio.mendez@radiotgw.gob.gt" TargetMode="External"/><Relationship Id="rId88" Type="http://schemas.openxmlformats.org/officeDocument/2006/relationships/hyperlink" Target="mailto:aixmatul@hotmail.com" TargetMode="External"/><Relationship Id="rId91" Type="http://schemas.openxmlformats.org/officeDocument/2006/relationships/hyperlink" Target="mailto:d.barrondo@radiotgw.gob.gt" TargetMode="External"/><Relationship Id="rId96" Type="http://schemas.openxmlformats.org/officeDocument/2006/relationships/hyperlink" Target="mailto:binicio.donis@radiotgw.gob.gt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d.cajax@radiotgw.gob.gt" TargetMode="External"/><Relationship Id="rId15" Type="http://schemas.openxmlformats.org/officeDocument/2006/relationships/hyperlink" Target="mailto:b.portillo@radiotgw.gob.gt" TargetMode="External"/><Relationship Id="rId23" Type="http://schemas.openxmlformats.org/officeDocument/2006/relationships/hyperlink" Target="mailto:f.perez@radiotgw.gob.gt" TargetMode="External"/><Relationship Id="rId28" Type="http://schemas.openxmlformats.org/officeDocument/2006/relationships/hyperlink" Target="mailto:j.soto@radiotgw.gob.gt" TargetMode="External"/><Relationship Id="rId36" Type="http://schemas.openxmlformats.org/officeDocument/2006/relationships/hyperlink" Target="mailto:c.caal@radiotgw.gob.gt" TargetMode="External"/><Relationship Id="rId49" Type="http://schemas.openxmlformats.org/officeDocument/2006/relationships/hyperlink" Target="mailto:f.batres@radiotgw.gob.gt" TargetMode="External"/><Relationship Id="rId57" Type="http://schemas.openxmlformats.org/officeDocument/2006/relationships/hyperlink" Target="mailto:d.valle@radiotgw.gob.gt" TargetMode="External"/><Relationship Id="rId106" Type="http://schemas.openxmlformats.org/officeDocument/2006/relationships/hyperlink" Target="mailto:jose.coxaj@radiotgw.gob.gt" TargetMode="External"/><Relationship Id="rId114" Type="http://schemas.openxmlformats.org/officeDocument/2006/relationships/comments" Target="../comments1.xml"/><Relationship Id="rId10" Type="http://schemas.openxmlformats.org/officeDocument/2006/relationships/hyperlink" Target="mailto:r.tzunun@radiotgw.gob.gt" TargetMode="External"/><Relationship Id="rId31" Type="http://schemas.openxmlformats.org/officeDocument/2006/relationships/hyperlink" Target="mailto:b.lemus@radiotgw.gob.gt" TargetMode="External"/><Relationship Id="rId44" Type="http://schemas.openxmlformats.org/officeDocument/2006/relationships/hyperlink" Target="mailto:irma.garcia@raiotgw.gob.gt" TargetMode="External"/><Relationship Id="rId52" Type="http://schemas.openxmlformats.org/officeDocument/2006/relationships/hyperlink" Target="mailto:i.tzul@radiotgw.gob.gt" TargetMode="External"/><Relationship Id="rId60" Type="http://schemas.openxmlformats.org/officeDocument/2006/relationships/hyperlink" Target="mailto:g.fuentes@radiotgw.gob.gt" TargetMode="External"/><Relationship Id="rId65" Type="http://schemas.openxmlformats.org/officeDocument/2006/relationships/hyperlink" Target="mailto:p.quijivix@radiotgw.gob.gt" TargetMode="External"/><Relationship Id="rId73" Type="http://schemas.openxmlformats.org/officeDocument/2006/relationships/hyperlink" Target="mailto:hpubliland@yahoo.com" TargetMode="External"/><Relationship Id="rId78" Type="http://schemas.openxmlformats.org/officeDocument/2006/relationships/hyperlink" Target="mailto:h.mejia@radiotgw.gob.gt" TargetMode="External"/><Relationship Id="rId81" Type="http://schemas.openxmlformats.org/officeDocument/2006/relationships/hyperlink" Target="mailto:irenetgwrrh@gmail.com" TargetMode="External"/><Relationship Id="rId86" Type="http://schemas.openxmlformats.org/officeDocument/2006/relationships/hyperlink" Target="mailto:v.molina@radiotgw.gob.gt" TargetMode="External"/><Relationship Id="rId94" Type="http://schemas.openxmlformats.org/officeDocument/2006/relationships/hyperlink" Target="mailto:sergiocaceros@tgw.gob.gt" TargetMode="External"/><Relationship Id="rId99" Type="http://schemas.openxmlformats.org/officeDocument/2006/relationships/hyperlink" Target="mailto:m.romero@radiotgw.gob.gt" TargetMode="External"/><Relationship Id="rId101" Type="http://schemas.openxmlformats.org/officeDocument/2006/relationships/hyperlink" Target="mailto:crosbumo@gmail.com" TargetMode="External"/><Relationship Id="rId4" Type="http://schemas.openxmlformats.org/officeDocument/2006/relationships/hyperlink" Target="mailto:j.soto@radiotgw.gob.gt" TargetMode="External"/><Relationship Id="rId9" Type="http://schemas.openxmlformats.org/officeDocument/2006/relationships/hyperlink" Target="mailto:h.ojeda@radiotgw.gob.gt" TargetMode="External"/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.dieguez@radiotgw.gob.gt" TargetMode="External"/><Relationship Id="rId39" Type="http://schemas.openxmlformats.org/officeDocument/2006/relationships/hyperlink" Target="mailto:h.vides@radiotgw.gob.gt" TargetMode="External"/><Relationship Id="rId109" Type="http://schemas.openxmlformats.org/officeDocument/2006/relationships/hyperlink" Target="mailto:da.urzua.erazo@gmail.com" TargetMode="External"/><Relationship Id="rId34" Type="http://schemas.openxmlformats.org/officeDocument/2006/relationships/hyperlink" Target="mailto:c.rodriguez@radiotgw.gob.gt" TargetMode="External"/><Relationship Id="rId50" Type="http://schemas.openxmlformats.org/officeDocument/2006/relationships/hyperlink" Target="mailto:f.batres@radiotgw.gob.gt" TargetMode="External"/><Relationship Id="rId55" Type="http://schemas.openxmlformats.org/officeDocument/2006/relationships/hyperlink" Target="mailto:saulo.aguilar@radiotgw.gob.gt" TargetMode="External"/><Relationship Id="rId76" Type="http://schemas.openxmlformats.org/officeDocument/2006/relationships/hyperlink" Target="mailto:k.chon@radiotgw.gob.gt" TargetMode="External"/><Relationship Id="rId97" Type="http://schemas.openxmlformats.org/officeDocument/2006/relationships/hyperlink" Target="mailto:hamid.velasquez@radiotgw.gob.gt" TargetMode="External"/><Relationship Id="rId104" Type="http://schemas.openxmlformats.org/officeDocument/2006/relationships/hyperlink" Target="mailto:grettel.castillo@radiotgw.gob.gt" TargetMode="External"/><Relationship Id="rId7" Type="http://schemas.openxmlformats.org/officeDocument/2006/relationships/hyperlink" Target="mailto:g.batz@radiotgw.gob.gt" TargetMode="External"/><Relationship Id="rId71" Type="http://schemas.openxmlformats.org/officeDocument/2006/relationships/hyperlink" Target="mailto:alexgiron2006@gmail.com" TargetMode="External"/><Relationship Id="rId92" Type="http://schemas.openxmlformats.org/officeDocument/2006/relationships/hyperlink" Target="mailto:k.chon@radiotgw.gob.g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.sapon@radiotgw.gob.gt" TargetMode="External"/><Relationship Id="rId117" Type="http://schemas.openxmlformats.org/officeDocument/2006/relationships/hyperlink" Target="mailto:jose.coxaj@radiotgw.gob.gt" TargetMode="External"/><Relationship Id="rId21" Type="http://schemas.openxmlformats.org/officeDocument/2006/relationships/hyperlink" Target="mailto:n.flores@radiotgw.gob.gt" TargetMode="External"/><Relationship Id="rId42" Type="http://schemas.openxmlformats.org/officeDocument/2006/relationships/hyperlink" Target="mailto:c.rodriguez@radiotgw.gob.gt" TargetMode="External"/><Relationship Id="rId47" Type="http://schemas.openxmlformats.org/officeDocument/2006/relationships/hyperlink" Target="mailto:r.aquino@radiotgw.gob.gt" TargetMode="External"/><Relationship Id="rId63" Type="http://schemas.openxmlformats.org/officeDocument/2006/relationships/hyperlink" Target="mailto:mario.lopez@radiotgw.gob.gt" TargetMode="External"/><Relationship Id="rId68" Type="http://schemas.openxmlformats.org/officeDocument/2006/relationships/hyperlink" Target="mailto:f.yoc@radiotgw.gob.gt" TargetMode="External"/><Relationship Id="rId84" Type="http://schemas.openxmlformats.org/officeDocument/2006/relationships/hyperlink" Target="mailto:h.flores@radiotgw.gob.gt" TargetMode="External"/><Relationship Id="rId89" Type="http://schemas.openxmlformats.org/officeDocument/2006/relationships/hyperlink" Target="mailto:w.sanchez@radiotgw.gob.gt" TargetMode="External"/><Relationship Id="rId112" Type="http://schemas.openxmlformats.org/officeDocument/2006/relationships/hyperlink" Target="mailto:crosbumo@gmail.com" TargetMode="External"/><Relationship Id="rId16" Type="http://schemas.openxmlformats.org/officeDocument/2006/relationships/hyperlink" Target="mailto:e.lopez@radiotgw.gob.gt" TargetMode="External"/><Relationship Id="rId107" Type="http://schemas.openxmlformats.org/officeDocument/2006/relationships/hyperlink" Target="mailto:c.echeverria@radiotgw.gob.gt" TargetMode="External"/><Relationship Id="rId11" Type="http://schemas.openxmlformats.org/officeDocument/2006/relationships/hyperlink" Target="mailto:h.ojeda@radiotgw.gob.gt" TargetMode="External"/><Relationship Id="rId32" Type="http://schemas.openxmlformats.org/officeDocument/2006/relationships/hyperlink" Target="mailto:j.pu@radiotgw.gob.gt" TargetMode="External"/><Relationship Id="rId37" Type="http://schemas.openxmlformats.org/officeDocument/2006/relationships/hyperlink" Target="mailto:m.alvarez@radiotgw.gob.gt" TargetMode="External"/><Relationship Id="rId53" Type="http://schemas.openxmlformats.org/officeDocument/2006/relationships/hyperlink" Target="mailto:j.soto@radiotgw.gob.gt" TargetMode="External"/><Relationship Id="rId58" Type="http://schemas.openxmlformats.org/officeDocument/2006/relationships/hyperlink" Target="mailto:irvincastillo8717@gmail.com" TargetMode="External"/><Relationship Id="rId74" Type="http://schemas.openxmlformats.org/officeDocument/2006/relationships/hyperlink" Target="mailto:v.orozco@radiogtw.gob.gt" TargetMode="External"/><Relationship Id="rId79" Type="http://schemas.openxmlformats.org/officeDocument/2006/relationships/hyperlink" Target="mailto:alfredo.par@radiotgw.gob.gt" TargetMode="External"/><Relationship Id="rId102" Type="http://schemas.openxmlformats.org/officeDocument/2006/relationships/hyperlink" Target="mailto:gabriela.ramos@radiotgw.gob.gt" TargetMode="External"/><Relationship Id="rId123" Type="http://schemas.openxmlformats.org/officeDocument/2006/relationships/drawing" Target="../drawings/drawing2.xml"/><Relationship Id="rId5" Type="http://schemas.openxmlformats.org/officeDocument/2006/relationships/hyperlink" Target="mailto:j.soto@radiotgw.gob.gt" TargetMode="External"/><Relationship Id="rId61" Type="http://schemas.openxmlformats.org/officeDocument/2006/relationships/hyperlink" Target="mailto:ericka.flores@radiotgw.gob.gt" TargetMode="External"/><Relationship Id="rId82" Type="http://schemas.openxmlformats.org/officeDocument/2006/relationships/hyperlink" Target="mailto:marlon.ventura@radiotgw.gob.gt" TargetMode="External"/><Relationship Id="rId90" Type="http://schemas.openxmlformats.org/officeDocument/2006/relationships/hyperlink" Target="mailto:d.barrondo@radiotgw.gob.gt" TargetMode="External"/><Relationship Id="rId95" Type="http://schemas.openxmlformats.org/officeDocument/2006/relationships/hyperlink" Target="mailto:b.lucas@radiotgw.gob.gt" TargetMode="External"/><Relationship Id="rId19" Type="http://schemas.openxmlformats.org/officeDocument/2006/relationships/hyperlink" Target="mailto:a.xicara@radiotgw.gob.gt" TargetMode="External"/><Relationship Id="rId14" Type="http://schemas.openxmlformats.org/officeDocument/2006/relationships/hyperlink" Target="mailto:miriam.rodriguez@radiotgw.gob.gt" TargetMode="External"/><Relationship Id="rId22" Type="http://schemas.openxmlformats.org/officeDocument/2006/relationships/hyperlink" Target="mailto:b.poroj@radiotgw.gob.gt" TargetMode="External"/><Relationship Id="rId27" Type="http://schemas.openxmlformats.org/officeDocument/2006/relationships/hyperlink" Target="mailto:gabriela.gomez@radiotgw.gob.gt" TargetMode="External"/><Relationship Id="rId30" Type="http://schemas.openxmlformats.org/officeDocument/2006/relationships/hyperlink" Target="mailto:j.juarez@radiotgw.gob.gt" TargetMode="External"/><Relationship Id="rId35" Type="http://schemas.openxmlformats.org/officeDocument/2006/relationships/hyperlink" Target="mailto:f.perez@radiotgw.gob.gt" TargetMode="External"/><Relationship Id="rId43" Type="http://schemas.openxmlformats.org/officeDocument/2006/relationships/hyperlink" Target="mailto:v.santizo@radiotgw.gob.gt" TargetMode="External"/><Relationship Id="rId48" Type="http://schemas.openxmlformats.org/officeDocument/2006/relationships/hyperlink" Target="mailto:eva.lopez@radiotgw.gob.gt" TargetMode="External"/><Relationship Id="rId56" Type="http://schemas.openxmlformats.org/officeDocument/2006/relationships/hyperlink" Target="mailto:c.caal@radiotgw.gob.gt" TargetMode="External"/><Relationship Id="rId64" Type="http://schemas.openxmlformats.org/officeDocument/2006/relationships/hyperlink" Target="mailto:e.iqui@radiotgw.gob.gt" TargetMode="External"/><Relationship Id="rId69" Type="http://schemas.openxmlformats.org/officeDocument/2006/relationships/hyperlink" Target="mailto:a.barrios@radiotgw.gob.gt" TargetMode="External"/><Relationship Id="rId77" Type="http://schemas.openxmlformats.org/officeDocument/2006/relationships/hyperlink" Target="mailto:informacion-publica@radiotgw.gob.gt" TargetMode="External"/><Relationship Id="rId100" Type="http://schemas.openxmlformats.org/officeDocument/2006/relationships/hyperlink" Target="mailto:m.romero@radiotgw.gob.gt" TargetMode="External"/><Relationship Id="rId105" Type="http://schemas.openxmlformats.org/officeDocument/2006/relationships/hyperlink" Target="mailto:marioarenasgt@gmail.com" TargetMode="External"/><Relationship Id="rId113" Type="http://schemas.openxmlformats.org/officeDocument/2006/relationships/hyperlink" Target="mailto:crosbumo@gmail.com" TargetMode="External"/><Relationship Id="rId118" Type="http://schemas.openxmlformats.org/officeDocument/2006/relationships/hyperlink" Target="mailto:rosa.moscoso@radiotgw.gob.gt" TargetMode="External"/><Relationship Id="rId8" Type="http://schemas.openxmlformats.org/officeDocument/2006/relationships/hyperlink" Target="mailto:d.cajax@radiotgw.gob.gt" TargetMode="External"/><Relationship Id="rId51" Type="http://schemas.openxmlformats.org/officeDocument/2006/relationships/hyperlink" Target="mailto:mara.ramos@radiotgw.gob.gt" TargetMode="External"/><Relationship Id="rId72" Type="http://schemas.openxmlformats.org/officeDocument/2006/relationships/hyperlink" Target="mailto:j.lopez@radiotgw.gob.gt" TargetMode="External"/><Relationship Id="rId80" Type="http://schemas.openxmlformats.org/officeDocument/2006/relationships/hyperlink" Target="mailto:p.quijivix@radiotgw.gob.gt" TargetMode="External"/><Relationship Id="rId85" Type="http://schemas.openxmlformats.org/officeDocument/2006/relationships/hyperlink" Target="mailto:m.davila@radiotgw.gob.gt" TargetMode="External"/><Relationship Id="rId93" Type="http://schemas.openxmlformats.org/officeDocument/2006/relationships/hyperlink" Target="mailto:aixmatul@hotmail.com" TargetMode="External"/><Relationship Id="rId98" Type="http://schemas.openxmlformats.org/officeDocument/2006/relationships/hyperlink" Target="mailto:karin.cerezo@radiotgw.gob.gt" TargetMode="External"/><Relationship Id="rId121" Type="http://schemas.openxmlformats.org/officeDocument/2006/relationships/hyperlink" Target="mailto:da.urzua.erazo@gmail.com" TargetMode="External"/><Relationship Id="rId3" Type="http://schemas.openxmlformats.org/officeDocument/2006/relationships/hyperlink" Target="mailto:h.vides@radiotgw.gob.gt" TargetMode="External"/><Relationship Id="rId12" Type="http://schemas.openxmlformats.org/officeDocument/2006/relationships/hyperlink" Target="mailto:r.tzunun@radiotgw.gob.gt" TargetMode="External"/><Relationship Id="rId17" Type="http://schemas.openxmlformats.org/officeDocument/2006/relationships/hyperlink" Target="mailto:i.lopez@radiotgw.gob.gt" TargetMode="External"/><Relationship Id="rId25" Type="http://schemas.openxmlformats.org/officeDocument/2006/relationships/hyperlink" Target="mailto:i.tzul@radiotgw.gob.gt" TargetMode="External"/><Relationship Id="rId33" Type="http://schemas.openxmlformats.org/officeDocument/2006/relationships/hyperlink" Target="mailto:v.velasquez@radiotgw.gob.gt" TargetMode="External"/><Relationship Id="rId38" Type="http://schemas.openxmlformats.org/officeDocument/2006/relationships/hyperlink" Target="mailto:a.tzalam@radiotgw.gob.gt" TargetMode="External"/><Relationship Id="rId46" Type="http://schemas.openxmlformats.org/officeDocument/2006/relationships/hyperlink" Target="mailto:o.cifuentes@radiotgw.gob.gt" TargetMode="External"/><Relationship Id="rId59" Type="http://schemas.openxmlformats.org/officeDocument/2006/relationships/hyperlink" Target="mailto:shell4235mich@gmail.com" TargetMode="External"/><Relationship Id="rId67" Type="http://schemas.openxmlformats.org/officeDocument/2006/relationships/hyperlink" Target="mailto:j.pu@radiotgw.gob.gt" TargetMode="External"/><Relationship Id="rId103" Type="http://schemas.openxmlformats.org/officeDocument/2006/relationships/hyperlink" Target="mailto:billybohemio@hotmail.com" TargetMode="External"/><Relationship Id="rId108" Type="http://schemas.openxmlformats.org/officeDocument/2006/relationships/hyperlink" Target="mailto:luis.arevalo@radiotgw.gob.gt" TargetMode="External"/><Relationship Id="rId116" Type="http://schemas.openxmlformats.org/officeDocument/2006/relationships/hyperlink" Target="mailto:guillermo.garcia@radiotgw.gob.gt" TargetMode="External"/><Relationship Id="rId20" Type="http://schemas.openxmlformats.org/officeDocument/2006/relationships/hyperlink" Target="mailto:c.gomez@radiotgw.gob.gt" TargetMode="External"/><Relationship Id="rId41" Type="http://schemas.openxmlformats.org/officeDocument/2006/relationships/hyperlink" Target="mailto:j.calel@radiotgw.gob.gt" TargetMode="External"/><Relationship Id="rId54" Type="http://schemas.openxmlformats.org/officeDocument/2006/relationships/hyperlink" Target="mailto:mario.delcid@radiotgw.gob.gt" TargetMode="External"/><Relationship Id="rId62" Type="http://schemas.openxmlformats.org/officeDocument/2006/relationships/hyperlink" Target="mailto:e.duran@radiotgw.gob.gt" TargetMode="External"/><Relationship Id="rId70" Type="http://schemas.openxmlformats.org/officeDocument/2006/relationships/hyperlink" Target="mailto:f.miranda@radiotgw.gob.gt" TargetMode="External"/><Relationship Id="rId75" Type="http://schemas.openxmlformats.org/officeDocument/2006/relationships/hyperlink" Target="mailto:o.andrade@radiotgw.gob.gt" TargetMode="External"/><Relationship Id="rId83" Type="http://schemas.openxmlformats.org/officeDocument/2006/relationships/hyperlink" Target="mailto:h.mejia@radiotgw.gob.gt" TargetMode="External"/><Relationship Id="rId88" Type="http://schemas.openxmlformats.org/officeDocument/2006/relationships/hyperlink" Target="mailto:julio.mendez@radiotgw.gob.gt" TargetMode="External"/><Relationship Id="rId91" Type="http://schemas.openxmlformats.org/officeDocument/2006/relationships/hyperlink" Target="mailto:v.molina@radiotgw.gob.gt" TargetMode="External"/><Relationship Id="rId96" Type="http://schemas.openxmlformats.org/officeDocument/2006/relationships/hyperlink" Target="mailto:d.barrondo@radiotgw.gob.gt" TargetMode="External"/><Relationship Id="rId111" Type="http://schemas.openxmlformats.org/officeDocument/2006/relationships/hyperlink" Target="mailto:hamid.velasquez@radiotgw.gob.gt" TargetMode="External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p.quijivix@radiotgw.gob.gt" TargetMode="External"/><Relationship Id="rId15" Type="http://schemas.openxmlformats.org/officeDocument/2006/relationships/hyperlink" Target="mailto:erickortiz@radoptgw.gob.gt" TargetMode="External"/><Relationship Id="rId23" Type="http://schemas.openxmlformats.org/officeDocument/2006/relationships/hyperlink" Target="mailto:j.orozco@radiotgw.gob.gt" TargetMode="External"/><Relationship Id="rId28" Type="http://schemas.openxmlformats.org/officeDocument/2006/relationships/hyperlink" Target="mailto:b.dieguez@radiotgw.gob.gt" TargetMode="External"/><Relationship Id="rId36" Type="http://schemas.openxmlformats.org/officeDocument/2006/relationships/hyperlink" Target="mailto:c.lucas@radiotgw.gob.gt" TargetMode="External"/><Relationship Id="rId49" Type="http://schemas.openxmlformats.org/officeDocument/2006/relationships/hyperlink" Target="mailto:s.aguilar@radiotgw.gob.gt" TargetMode="External"/><Relationship Id="rId57" Type="http://schemas.openxmlformats.org/officeDocument/2006/relationships/hyperlink" Target="mailto:saulo.aguilar@radiotgw.gob.gt" TargetMode="External"/><Relationship Id="rId106" Type="http://schemas.openxmlformats.org/officeDocument/2006/relationships/hyperlink" Target="mailto:hpubliland@yahoo.com" TargetMode="External"/><Relationship Id="rId114" Type="http://schemas.openxmlformats.org/officeDocument/2006/relationships/hyperlink" Target="mailto:alejandro.gomez@radiotgw.gob.gt" TargetMode="External"/><Relationship Id="rId119" Type="http://schemas.openxmlformats.org/officeDocument/2006/relationships/hyperlink" Target="mailto:andrea.alvizurez@radiotgw.gob.gt" TargetMode="External"/><Relationship Id="rId10" Type="http://schemas.openxmlformats.org/officeDocument/2006/relationships/hyperlink" Target="mailto:g.rosales@radiotgw.gob.gt" TargetMode="External"/><Relationship Id="rId31" Type="http://schemas.openxmlformats.org/officeDocument/2006/relationships/hyperlink" Target="mailto:j.farfan@radiotgw.gob.gt" TargetMode="External"/><Relationship Id="rId44" Type="http://schemas.openxmlformats.org/officeDocument/2006/relationships/hyperlink" Target="mailto:j.bonilla@radiotgw.gob.gt" TargetMode="External"/><Relationship Id="rId52" Type="http://schemas.openxmlformats.org/officeDocument/2006/relationships/hyperlink" Target="mailto:m.romero@radiotgw.gob.gt" TargetMode="External"/><Relationship Id="rId60" Type="http://schemas.openxmlformats.org/officeDocument/2006/relationships/hyperlink" Target="mailto:irma.garcia@radiotgw.gob.gt" TargetMode="External"/><Relationship Id="rId65" Type="http://schemas.openxmlformats.org/officeDocument/2006/relationships/hyperlink" Target="mailto:e.col@radiotgw.gob.gt" TargetMode="External"/><Relationship Id="rId73" Type="http://schemas.openxmlformats.org/officeDocument/2006/relationships/hyperlink" Target="mailto:o.miranda@radiotgw.gob.gt" TargetMode="External"/><Relationship Id="rId78" Type="http://schemas.openxmlformats.org/officeDocument/2006/relationships/hyperlink" Target="mailto:f.yoc@radiotgw.gob.gt" TargetMode="External"/><Relationship Id="rId81" Type="http://schemas.openxmlformats.org/officeDocument/2006/relationships/hyperlink" Target="mailto:p.quijivix@radiotgw.gob.gt" TargetMode="External"/><Relationship Id="rId86" Type="http://schemas.openxmlformats.org/officeDocument/2006/relationships/hyperlink" Target="mailto:irenetgwrrh@gmail.com" TargetMode="External"/><Relationship Id="rId94" Type="http://schemas.openxmlformats.org/officeDocument/2006/relationships/hyperlink" Target="mailto:c.cifuentes@radiotgw.gob.gt" TargetMode="External"/><Relationship Id="rId99" Type="http://schemas.openxmlformats.org/officeDocument/2006/relationships/hyperlink" Target="mailto:sergiocaceros@tgw.gob.gt" TargetMode="External"/><Relationship Id="rId101" Type="http://schemas.openxmlformats.org/officeDocument/2006/relationships/hyperlink" Target="mailto:da.urzua.erazo@gmail.com" TargetMode="External"/><Relationship Id="rId122" Type="http://schemas.openxmlformats.org/officeDocument/2006/relationships/printerSettings" Target="../printerSettings/printerSettings2.bin"/><Relationship Id="rId4" Type="http://schemas.openxmlformats.org/officeDocument/2006/relationships/hyperlink" Target="mailto:m.romero@radiotgw.gob.gt" TargetMode="External"/><Relationship Id="rId9" Type="http://schemas.openxmlformats.org/officeDocument/2006/relationships/hyperlink" Target="mailto:g.batz@radiotgw.gob.gt" TargetMode="External"/><Relationship Id="rId13" Type="http://schemas.openxmlformats.org/officeDocument/2006/relationships/hyperlink" Target="mailto:a.quijivix@radiotgw.gob.gt" TargetMode="External"/><Relationship Id="rId18" Type="http://schemas.openxmlformats.org/officeDocument/2006/relationships/hyperlink" Target="mailto:f.batres@radiotgw.gob.gt" TargetMode="External"/><Relationship Id="rId39" Type="http://schemas.openxmlformats.org/officeDocument/2006/relationships/hyperlink" Target="mailto:wp_animaciones@hotmail.com" TargetMode="External"/><Relationship Id="rId109" Type="http://schemas.openxmlformats.org/officeDocument/2006/relationships/hyperlink" Target="mailto:k.chon@radiotgw.gob.gt" TargetMode="External"/><Relationship Id="rId34" Type="http://schemas.openxmlformats.org/officeDocument/2006/relationships/hyperlink" Target="mailto:r.gutierrez@radiotgw.gob.gt" TargetMode="External"/><Relationship Id="rId50" Type="http://schemas.openxmlformats.org/officeDocument/2006/relationships/hyperlink" Target="mailto:l.monterroso@radiotgw.gob.gt" TargetMode="External"/><Relationship Id="rId55" Type="http://schemas.openxmlformats.org/officeDocument/2006/relationships/hyperlink" Target="mailto:m.alvarez@radiotgw.gob.gt" TargetMode="External"/><Relationship Id="rId76" Type="http://schemas.openxmlformats.org/officeDocument/2006/relationships/hyperlink" Target="mailto:luis.vallejo@radiotgw.gob.gt" TargetMode="External"/><Relationship Id="rId97" Type="http://schemas.openxmlformats.org/officeDocument/2006/relationships/hyperlink" Target="mailto:k.chon@radiotgw.gob.gt" TargetMode="External"/><Relationship Id="rId104" Type="http://schemas.openxmlformats.org/officeDocument/2006/relationships/hyperlink" Target="mailto:alexgiron2006@gmail.com" TargetMode="External"/><Relationship Id="rId120" Type="http://schemas.openxmlformats.org/officeDocument/2006/relationships/hyperlink" Target="mailto:da.urzua.erazo@gmail.com" TargetMode="External"/><Relationship Id="rId7" Type="http://schemas.openxmlformats.org/officeDocument/2006/relationships/hyperlink" Target="mailto:s.beletzuy@radiotgw.gob.gt" TargetMode="External"/><Relationship Id="rId71" Type="http://schemas.openxmlformats.org/officeDocument/2006/relationships/hyperlink" Target="mailto:i.deleon@radiotgw.gob.gt" TargetMode="External"/><Relationship Id="rId92" Type="http://schemas.openxmlformats.org/officeDocument/2006/relationships/hyperlink" Target="mailto:jcgaroz@gmail.com" TargetMode="External"/><Relationship Id="rId2" Type="http://schemas.openxmlformats.org/officeDocument/2006/relationships/hyperlink" Target="mailto:e.lopez@radiotgw.gob.gt" TargetMode="External"/><Relationship Id="rId29" Type="http://schemas.openxmlformats.org/officeDocument/2006/relationships/hyperlink" Target="mailto:g.gomez@radiotgw.gob.gt" TargetMode="External"/><Relationship Id="rId24" Type="http://schemas.openxmlformats.org/officeDocument/2006/relationships/hyperlink" Target="mailto:b.portillo@radiotgw.gob.gt" TargetMode="External"/><Relationship Id="rId40" Type="http://schemas.openxmlformats.org/officeDocument/2006/relationships/hyperlink" Target="mailto:b.lemus@radiotgw.gob.gt" TargetMode="External"/><Relationship Id="rId45" Type="http://schemas.openxmlformats.org/officeDocument/2006/relationships/hyperlink" Target="mailto:m.delcid@radiotgw.gob.gt" TargetMode="External"/><Relationship Id="rId66" Type="http://schemas.openxmlformats.org/officeDocument/2006/relationships/hyperlink" Target="mailto:g.fuentes@radiotgw.gob.gt" TargetMode="External"/><Relationship Id="rId87" Type="http://schemas.openxmlformats.org/officeDocument/2006/relationships/hyperlink" Target="mailto:victor.lopez@radiotgw.gob.gt" TargetMode="External"/><Relationship Id="rId110" Type="http://schemas.openxmlformats.org/officeDocument/2006/relationships/hyperlink" Target="mailto:binicio.donis@radiotgw.gob.gt" TargetMode="External"/><Relationship Id="rId115" Type="http://schemas.openxmlformats.org/officeDocument/2006/relationships/hyperlink" Target="mailto:grettel.castillo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2"/>
  <sheetViews>
    <sheetView tabSelected="1" topLeftCell="F170" zoomScale="120" zoomScaleNormal="120" workbookViewId="0">
      <selection activeCell="I178" sqref="I178"/>
    </sheetView>
  </sheetViews>
  <sheetFormatPr baseColWidth="10" defaultRowHeight="15" x14ac:dyDescent="0.25"/>
  <cols>
    <col min="1" max="1" width="4" style="34" bestFit="1" customWidth="1"/>
    <col min="2" max="2" width="5.42578125" style="1" customWidth="1"/>
    <col min="3" max="3" width="14.7109375" style="35" customWidth="1"/>
    <col min="4" max="4" width="17.5703125" style="35" customWidth="1"/>
    <col min="5" max="5" width="9.140625" style="42" customWidth="1"/>
    <col min="6" max="6" width="9.5703125" style="35" customWidth="1"/>
    <col min="7" max="7" width="13.28515625" style="35" customWidth="1"/>
    <col min="8" max="8" width="9.5703125" style="35" customWidth="1"/>
    <col min="9" max="9" width="8.28515625" style="35" customWidth="1"/>
    <col min="10" max="10" width="8.5703125" style="35" customWidth="1"/>
    <col min="11" max="11" width="6.28515625" style="35" customWidth="1"/>
    <col min="12" max="12" width="7.140625" style="35" customWidth="1"/>
    <col min="13" max="13" width="8" style="35" customWidth="1"/>
    <col min="14" max="15" width="6.85546875" style="35" customWidth="1"/>
    <col min="16" max="16" width="8" style="35" customWidth="1"/>
    <col min="17" max="18" width="9.7109375" style="35" customWidth="1"/>
    <col min="19" max="19" width="8.140625" style="35" customWidth="1"/>
    <col min="20" max="20" width="6.85546875" style="35" customWidth="1"/>
    <col min="21" max="21" width="6.7109375" style="35" customWidth="1"/>
    <col min="22" max="22" width="14.5703125" style="35" customWidth="1"/>
    <col min="23" max="23" width="13.5703125" style="35" bestFit="1" customWidth="1"/>
    <col min="24" max="24" width="18.5703125" style="35" bestFit="1" customWidth="1"/>
    <col min="25" max="25" width="12.5703125" style="35" bestFit="1" customWidth="1"/>
    <col min="26" max="16384" width="11.42578125" style="35"/>
  </cols>
  <sheetData>
    <row r="1" spans="1:30" ht="15.75" x14ac:dyDescent="0.25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49"/>
      <c r="W1" s="49"/>
      <c r="X1" s="49"/>
      <c r="Y1" s="49"/>
      <c r="Z1" s="49"/>
      <c r="AA1" s="49"/>
      <c r="AB1" s="49"/>
      <c r="AC1" s="49"/>
      <c r="AD1" s="49"/>
    </row>
    <row r="2" spans="1:30" ht="15.75" x14ac:dyDescent="0.25">
      <c r="B2" s="36"/>
      <c r="C2" s="77"/>
      <c r="D2" s="77"/>
      <c r="E2" s="37"/>
      <c r="F2" s="77"/>
      <c r="G2" s="77"/>
      <c r="H2" s="77"/>
      <c r="I2" s="78" t="s">
        <v>343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9"/>
      <c r="W2" s="49"/>
      <c r="X2" s="49"/>
      <c r="Y2" s="49"/>
      <c r="Z2" s="49"/>
      <c r="AA2" s="49"/>
      <c r="AB2" s="49"/>
      <c r="AC2" s="49"/>
      <c r="AD2" s="49"/>
    </row>
    <row r="3" spans="1:30" ht="82.5" x14ac:dyDescent="0.25">
      <c r="B3" s="38" t="s">
        <v>1</v>
      </c>
      <c r="C3" s="38" t="s">
        <v>2</v>
      </c>
      <c r="D3" s="39" t="s">
        <v>3</v>
      </c>
      <c r="E3" s="39" t="s">
        <v>4</v>
      </c>
      <c r="F3" s="38" t="s">
        <v>5</v>
      </c>
      <c r="G3" s="38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  <c r="O3" s="39" t="s">
        <v>14</v>
      </c>
      <c r="P3" s="39" t="s">
        <v>15</v>
      </c>
      <c r="Q3" s="39" t="s">
        <v>16</v>
      </c>
      <c r="R3" s="39" t="s">
        <v>17</v>
      </c>
      <c r="S3" s="39" t="s">
        <v>18</v>
      </c>
      <c r="T3" s="39" t="s">
        <v>19</v>
      </c>
      <c r="U3" s="39" t="s">
        <v>20</v>
      </c>
      <c r="V3" s="49"/>
      <c r="W3" s="49"/>
      <c r="X3" s="49"/>
      <c r="Y3" s="49"/>
      <c r="Z3" s="49"/>
      <c r="AA3" s="49"/>
      <c r="AB3" s="49"/>
      <c r="AC3" s="49"/>
      <c r="AD3" s="49"/>
    </row>
    <row r="4" spans="1:30" x14ac:dyDescent="0.25">
      <c r="B4" s="91" t="s">
        <v>21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49"/>
      <c r="W4" s="49"/>
      <c r="X4" s="49"/>
      <c r="Y4" s="49"/>
      <c r="Z4" s="49"/>
      <c r="AA4" s="49"/>
      <c r="AB4" s="49"/>
      <c r="AC4" s="49"/>
      <c r="AD4" s="49"/>
    </row>
    <row r="5" spans="1:30" s="1" customFormat="1" ht="27" x14ac:dyDescent="0.25">
      <c r="A5" s="34"/>
      <c r="B5" s="2">
        <v>1</v>
      </c>
      <c r="C5" s="5" t="s">
        <v>22</v>
      </c>
      <c r="D5" s="5" t="s">
        <v>23</v>
      </c>
      <c r="E5" s="43" t="s">
        <v>24</v>
      </c>
      <c r="F5" s="2" t="s">
        <v>25</v>
      </c>
      <c r="G5" s="5" t="s">
        <v>26</v>
      </c>
      <c r="H5" s="29">
        <v>2315</v>
      </c>
      <c r="I5" s="29">
        <v>0</v>
      </c>
      <c r="J5" s="29">
        <v>0</v>
      </c>
      <c r="K5" s="29">
        <v>0</v>
      </c>
      <c r="L5" s="76">
        <v>0</v>
      </c>
      <c r="M5" s="29">
        <v>0</v>
      </c>
      <c r="N5" s="76">
        <v>0</v>
      </c>
      <c r="O5" s="29">
        <v>0</v>
      </c>
      <c r="P5" s="29">
        <v>0</v>
      </c>
      <c r="Q5" s="29">
        <v>75</v>
      </c>
      <c r="R5" s="29">
        <v>0</v>
      </c>
      <c r="S5" s="29">
        <v>0</v>
      </c>
      <c r="T5" s="29">
        <v>0</v>
      </c>
      <c r="U5" s="29">
        <v>0</v>
      </c>
      <c r="V5" s="49"/>
      <c r="W5" s="49"/>
      <c r="X5" s="49"/>
      <c r="Y5" s="49"/>
      <c r="Z5" s="49"/>
      <c r="AA5" s="49"/>
      <c r="AB5" s="49"/>
      <c r="AC5" s="49"/>
      <c r="AD5" s="49"/>
    </row>
    <row r="6" spans="1:30" s="1" customFormat="1" ht="27" x14ac:dyDescent="0.25">
      <c r="A6" s="34"/>
      <c r="B6" s="2">
        <f t="shared" ref="B6:B25" si="0">+B5+1</f>
        <v>2</v>
      </c>
      <c r="C6" s="3" t="s">
        <v>27</v>
      </c>
      <c r="D6" s="3" t="s">
        <v>28</v>
      </c>
      <c r="E6" s="30" t="s">
        <v>29</v>
      </c>
      <c r="F6" s="2" t="s">
        <v>25</v>
      </c>
      <c r="G6" s="3" t="s">
        <v>30</v>
      </c>
      <c r="H6" s="29">
        <v>2441</v>
      </c>
      <c r="I6" s="29">
        <v>0</v>
      </c>
      <c r="J6" s="29">
        <v>0</v>
      </c>
      <c r="K6" s="29">
        <v>0</v>
      </c>
      <c r="L6" s="76">
        <v>0</v>
      </c>
      <c r="M6" s="29">
        <v>0</v>
      </c>
      <c r="N6" s="76">
        <v>0</v>
      </c>
      <c r="O6" s="29">
        <v>0</v>
      </c>
      <c r="P6" s="29">
        <v>0</v>
      </c>
      <c r="Q6" s="29">
        <v>75</v>
      </c>
      <c r="R6" s="29">
        <v>0</v>
      </c>
      <c r="S6" s="29">
        <v>0</v>
      </c>
      <c r="T6" s="29">
        <v>0</v>
      </c>
      <c r="U6" s="29">
        <v>0</v>
      </c>
      <c r="V6" s="49"/>
      <c r="W6" s="49"/>
      <c r="X6" s="49"/>
      <c r="Y6" s="49"/>
      <c r="Z6" s="49"/>
      <c r="AA6" s="49"/>
      <c r="AB6" s="49"/>
      <c r="AC6" s="49"/>
      <c r="AD6" s="49"/>
    </row>
    <row r="7" spans="1:30" s="1" customFormat="1" ht="27" x14ac:dyDescent="0.25">
      <c r="A7" s="34"/>
      <c r="B7" s="4">
        <f t="shared" si="0"/>
        <v>3</v>
      </c>
      <c r="C7" s="3" t="s">
        <v>31</v>
      </c>
      <c r="D7" s="3" t="s">
        <v>32</v>
      </c>
      <c r="E7" s="30" t="s">
        <v>33</v>
      </c>
      <c r="F7" s="2" t="s">
        <v>25</v>
      </c>
      <c r="G7" s="3" t="s">
        <v>30</v>
      </c>
      <c r="H7" s="29">
        <v>2120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76">
        <v>0</v>
      </c>
      <c r="O7" s="29">
        <v>0</v>
      </c>
      <c r="P7" s="29">
        <v>0</v>
      </c>
      <c r="Q7" s="29">
        <v>50</v>
      </c>
      <c r="R7" s="76">
        <v>0</v>
      </c>
      <c r="S7" s="29">
        <v>0</v>
      </c>
      <c r="T7" s="29">
        <v>0</v>
      </c>
      <c r="U7" s="29">
        <v>0</v>
      </c>
      <c r="V7" s="49"/>
      <c r="W7" s="49"/>
      <c r="X7" s="49"/>
      <c r="Y7" s="49"/>
      <c r="Z7" s="49"/>
      <c r="AA7" s="49"/>
      <c r="AB7" s="49"/>
      <c r="AC7" s="49"/>
      <c r="AD7" s="49"/>
    </row>
    <row r="8" spans="1:30" s="1" customFormat="1" ht="27" x14ac:dyDescent="0.25">
      <c r="A8" s="34"/>
      <c r="B8" s="2">
        <f t="shared" si="0"/>
        <v>4</v>
      </c>
      <c r="C8" s="3" t="s">
        <v>34</v>
      </c>
      <c r="D8" s="3" t="s">
        <v>35</v>
      </c>
      <c r="E8" s="30" t="s">
        <v>36</v>
      </c>
      <c r="F8" s="2" t="s">
        <v>25</v>
      </c>
      <c r="G8" s="3" t="s">
        <v>30</v>
      </c>
      <c r="H8" s="29">
        <v>876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76">
        <v>0</v>
      </c>
      <c r="O8" s="29">
        <v>0</v>
      </c>
      <c r="P8" s="29">
        <v>0</v>
      </c>
      <c r="Q8" s="29">
        <v>37.5</v>
      </c>
      <c r="R8" s="76">
        <v>0</v>
      </c>
      <c r="S8" s="29">
        <v>0</v>
      </c>
      <c r="T8" s="29">
        <v>0</v>
      </c>
      <c r="U8" s="29">
        <v>0</v>
      </c>
      <c r="V8" s="49"/>
      <c r="W8" s="49"/>
      <c r="X8" s="49"/>
      <c r="Y8" s="49"/>
      <c r="Z8" s="49"/>
      <c r="AA8" s="49"/>
      <c r="AB8" s="49"/>
      <c r="AC8" s="49"/>
      <c r="AD8" s="49"/>
    </row>
    <row r="9" spans="1:30" s="1" customFormat="1" ht="27" x14ac:dyDescent="0.25">
      <c r="A9" s="34"/>
      <c r="B9" s="2">
        <f t="shared" si="0"/>
        <v>5</v>
      </c>
      <c r="C9" s="3" t="s">
        <v>37</v>
      </c>
      <c r="D9" s="3" t="s">
        <v>38</v>
      </c>
      <c r="E9" s="30" t="s">
        <v>36</v>
      </c>
      <c r="F9" s="2" t="s">
        <v>25</v>
      </c>
      <c r="G9" s="3" t="s">
        <v>30</v>
      </c>
      <c r="H9" s="29">
        <v>1035.72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76">
        <v>0</v>
      </c>
      <c r="O9" s="29">
        <v>0</v>
      </c>
      <c r="P9" s="29">
        <v>0</v>
      </c>
      <c r="Q9" s="29">
        <v>26.25</v>
      </c>
      <c r="R9" s="76">
        <v>0</v>
      </c>
      <c r="S9" s="29">
        <v>0</v>
      </c>
      <c r="T9" s="29">
        <v>0</v>
      </c>
      <c r="U9" s="29">
        <v>0</v>
      </c>
      <c r="V9" s="49"/>
      <c r="W9" s="49"/>
      <c r="X9" s="49"/>
      <c r="Y9" s="49"/>
      <c r="Z9" s="49"/>
      <c r="AA9" s="49"/>
      <c r="AB9" s="49"/>
      <c r="AC9" s="49"/>
      <c r="AD9" s="49"/>
    </row>
    <row r="10" spans="1:30" s="1" customFormat="1" ht="27" x14ac:dyDescent="0.25">
      <c r="A10" s="34"/>
      <c r="B10" s="4">
        <f t="shared" si="0"/>
        <v>6</v>
      </c>
      <c r="C10" s="3" t="s">
        <v>39</v>
      </c>
      <c r="D10" s="3" t="s">
        <v>40</v>
      </c>
      <c r="E10" s="30" t="s">
        <v>36</v>
      </c>
      <c r="F10" s="2" t="s">
        <v>25</v>
      </c>
      <c r="G10" s="3" t="s">
        <v>30</v>
      </c>
      <c r="H10" s="29">
        <v>1074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76">
        <v>0</v>
      </c>
      <c r="O10" s="29">
        <v>275</v>
      </c>
      <c r="P10" s="29">
        <v>0</v>
      </c>
      <c r="Q10" s="29">
        <v>75</v>
      </c>
      <c r="R10" s="76">
        <v>0</v>
      </c>
      <c r="S10" s="29">
        <v>0</v>
      </c>
      <c r="T10" s="29">
        <v>0</v>
      </c>
      <c r="U10" s="29">
        <v>0</v>
      </c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s="1" customFormat="1" ht="27" x14ac:dyDescent="0.25">
      <c r="A11" s="34"/>
      <c r="B11" s="2">
        <f t="shared" si="0"/>
        <v>7</v>
      </c>
      <c r="C11" s="3" t="s">
        <v>41</v>
      </c>
      <c r="D11" s="3" t="s">
        <v>40</v>
      </c>
      <c r="E11" s="30" t="s">
        <v>36</v>
      </c>
      <c r="F11" s="2" t="s">
        <v>25</v>
      </c>
      <c r="G11" s="3" t="s">
        <v>30</v>
      </c>
      <c r="H11" s="29">
        <v>1074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76">
        <v>0</v>
      </c>
      <c r="O11" s="29">
        <v>0</v>
      </c>
      <c r="P11" s="29">
        <v>0</v>
      </c>
      <c r="Q11" s="29">
        <v>35</v>
      </c>
      <c r="R11" s="76">
        <v>0</v>
      </c>
      <c r="S11" s="29">
        <v>0</v>
      </c>
      <c r="T11" s="29">
        <v>0</v>
      </c>
      <c r="U11" s="29">
        <v>0</v>
      </c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s="1" customFormat="1" ht="27" x14ac:dyDescent="0.25">
      <c r="A12" s="34"/>
      <c r="B12" s="2">
        <f t="shared" si="0"/>
        <v>8</v>
      </c>
      <c r="C12" s="3" t="s">
        <v>42</v>
      </c>
      <c r="D12" s="3" t="s">
        <v>35</v>
      </c>
      <c r="E12" s="30" t="s">
        <v>36</v>
      </c>
      <c r="F12" s="2" t="s">
        <v>25</v>
      </c>
      <c r="G12" s="3" t="s">
        <v>30</v>
      </c>
      <c r="H12" s="29">
        <v>876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76">
        <v>0</v>
      </c>
      <c r="O12" s="29">
        <v>267.77999999999997</v>
      </c>
      <c r="P12" s="29">
        <v>0</v>
      </c>
      <c r="Q12" s="29">
        <v>56.25</v>
      </c>
      <c r="R12" s="76">
        <v>0</v>
      </c>
      <c r="S12" s="29">
        <v>0</v>
      </c>
      <c r="T12" s="29">
        <v>0</v>
      </c>
      <c r="U12" s="29">
        <v>0</v>
      </c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s="1" customFormat="1" ht="27" x14ac:dyDescent="0.25">
      <c r="A13" s="34"/>
      <c r="B13" s="4">
        <f t="shared" si="0"/>
        <v>9</v>
      </c>
      <c r="C13" s="3" t="s">
        <v>43</v>
      </c>
      <c r="D13" s="3" t="s">
        <v>44</v>
      </c>
      <c r="E13" s="30" t="s">
        <v>45</v>
      </c>
      <c r="F13" s="2" t="s">
        <v>25</v>
      </c>
      <c r="G13" s="3" t="s">
        <v>30</v>
      </c>
      <c r="H13" s="29">
        <v>1302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275</v>
      </c>
      <c r="P13" s="29">
        <v>0</v>
      </c>
      <c r="Q13" s="29">
        <v>75</v>
      </c>
      <c r="R13" s="76">
        <v>0</v>
      </c>
      <c r="S13" s="29">
        <v>0</v>
      </c>
      <c r="T13" s="29">
        <v>0</v>
      </c>
      <c r="U13" s="29">
        <v>0</v>
      </c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s="1" customFormat="1" ht="18" x14ac:dyDescent="0.25">
      <c r="A14" s="34"/>
      <c r="B14" s="2">
        <f t="shared" si="0"/>
        <v>10</v>
      </c>
      <c r="C14" s="3" t="s">
        <v>46</v>
      </c>
      <c r="D14" s="3" t="s">
        <v>47</v>
      </c>
      <c r="E14" s="43" t="s">
        <v>48</v>
      </c>
      <c r="F14" s="4" t="s">
        <v>49</v>
      </c>
      <c r="G14" s="3" t="s">
        <v>50</v>
      </c>
      <c r="H14" s="29">
        <v>813.75</v>
      </c>
      <c r="I14" s="29">
        <v>0</v>
      </c>
      <c r="J14" s="29">
        <v>0</v>
      </c>
      <c r="K14" s="29">
        <v>0</v>
      </c>
      <c r="L14" s="76">
        <v>0</v>
      </c>
      <c r="M14" s="29">
        <v>0</v>
      </c>
      <c r="N14" s="76">
        <v>0</v>
      </c>
      <c r="O14" s="29">
        <v>0</v>
      </c>
      <c r="P14" s="29">
        <v>0</v>
      </c>
      <c r="Q14" s="29">
        <v>46.88</v>
      </c>
      <c r="R14" s="76">
        <v>0</v>
      </c>
      <c r="S14" s="29">
        <v>0</v>
      </c>
      <c r="T14" s="29">
        <v>0</v>
      </c>
      <c r="U14" s="29">
        <v>0</v>
      </c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s="1" customFormat="1" ht="18" x14ac:dyDescent="0.25">
      <c r="A15" s="34"/>
      <c r="B15" s="2">
        <f t="shared" si="0"/>
        <v>11</v>
      </c>
      <c r="C15" s="3" t="s">
        <v>51</v>
      </c>
      <c r="D15" s="3" t="s">
        <v>47</v>
      </c>
      <c r="E15" s="48" t="s">
        <v>36</v>
      </c>
      <c r="F15" s="4" t="s">
        <v>52</v>
      </c>
      <c r="G15" s="57" t="s">
        <v>53</v>
      </c>
      <c r="H15" s="29">
        <v>813.75</v>
      </c>
      <c r="I15" s="29">
        <v>0</v>
      </c>
      <c r="J15" s="29">
        <v>0</v>
      </c>
      <c r="K15" s="29">
        <v>0</v>
      </c>
      <c r="L15" s="29">
        <v>400</v>
      </c>
      <c r="M15" s="29">
        <v>0</v>
      </c>
      <c r="N15" s="29">
        <v>156.25</v>
      </c>
      <c r="O15" s="29">
        <v>0</v>
      </c>
      <c r="P15" s="29">
        <v>0</v>
      </c>
      <c r="Q15" s="29">
        <v>46.88</v>
      </c>
      <c r="R15" s="29">
        <v>568</v>
      </c>
      <c r="S15" s="29">
        <v>0</v>
      </c>
      <c r="T15" s="29">
        <v>0</v>
      </c>
      <c r="U15" s="29">
        <v>0</v>
      </c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s="1" customFormat="1" ht="18" x14ac:dyDescent="0.25">
      <c r="A16" s="34"/>
      <c r="B16" s="4">
        <f t="shared" si="0"/>
        <v>12</v>
      </c>
      <c r="C16" s="3" t="s">
        <v>54</v>
      </c>
      <c r="D16" s="3" t="s">
        <v>55</v>
      </c>
      <c r="E16" s="48" t="s">
        <v>36</v>
      </c>
      <c r="F16" s="4" t="s">
        <v>52</v>
      </c>
      <c r="G16" s="57" t="s">
        <v>53</v>
      </c>
      <c r="H16" s="29">
        <v>584</v>
      </c>
      <c r="I16" s="29">
        <v>0</v>
      </c>
      <c r="J16" s="29">
        <v>0</v>
      </c>
      <c r="K16" s="29">
        <v>0</v>
      </c>
      <c r="L16" s="29">
        <v>400</v>
      </c>
      <c r="M16" s="29">
        <v>0</v>
      </c>
      <c r="N16" s="29">
        <v>125</v>
      </c>
      <c r="O16" s="29">
        <v>0</v>
      </c>
      <c r="P16" s="29">
        <v>0</v>
      </c>
      <c r="Q16" s="29">
        <v>37.5</v>
      </c>
      <c r="R16" s="29">
        <v>416</v>
      </c>
      <c r="S16" s="29">
        <v>0</v>
      </c>
      <c r="T16" s="29">
        <v>0</v>
      </c>
      <c r="U16" s="29">
        <v>0</v>
      </c>
      <c r="V16" s="49"/>
      <c r="W16" s="49"/>
      <c r="X16" s="49"/>
      <c r="Y16" s="49"/>
      <c r="Z16" s="49"/>
      <c r="AA16" s="49"/>
      <c r="AB16" s="49"/>
      <c r="AC16" s="49"/>
      <c r="AD16" s="49"/>
    </row>
    <row r="17" spans="1:30" s="1" customFormat="1" ht="18" x14ac:dyDescent="0.25">
      <c r="A17" s="34"/>
      <c r="B17" s="2">
        <f t="shared" si="0"/>
        <v>13</v>
      </c>
      <c r="C17" s="3" t="s">
        <v>56</v>
      </c>
      <c r="D17" s="3" t="s">
        <v>57</v>
      </c>
      <c r="E17" s="48" t="s">
        <v>36</v>
      </c>
      <c r="F17" s="4" t="s">
        <v>52</v>
      </c>
      <c r="G17" s="57" t="s">
        <v>53</v>
      </c>
      <c r="H17" s="29">
        <v>584</v>
      </c>
      <c r="I17" s="29">
        <v>0</v>
      </c>
      <c r="J17" s="29">
        <v>0</v>
      </c>
      <c r="K17" s="29">
        <v>0</v>
      </c>
      <c r="L17" s="29">
        <v>400</v>
      </c>
      <c r="M17" s="29">
        <v>0</v>
      </c>
      <c r="N17" s="29">
        <v>125</v>
      </c>
      <c r="O17" s="29">
        <v>0</v>
      </c>
      <c r="P17" s="29">
        <v>0</v>
      </c>
      <c r="Q17" s="29">
        <v>37.5</v>
      </c>
      <c r="R17" s="29">
        <v>416</v>
      </c>
      <c r="S17" s="29">
        <v>0</v>
      </c>
      <c r="T17" s="29">
        <v>0</v>
      </c>
      <c r="U17" s="29">
        <v>0</v>
      </c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s="1" customFormat="1" ht="18" x14ac:dyDescent="0.25">
      <c r="A18" s="34"/>
      <c r="B18" s="2">
        <f t="shared" si="0"/>
        <v>14</v>
      </c>
      <c r="C18" s="3" t="s">
        <v>58</v>
      </c>
      <c r="D18" s="3" t="s">
        <v>59</v>
      </c>
      <c r="E18" s="48" t="s">
        <v>36</v>
      </c>
      <c r="F18" s="4" t="s">
        <v>52</v>
      </c>
      <c r="G18" s="57" t="s">
        <v>53</v>
      </c>
      <c r="H18" s="29">
        <v>813.75</v>
      </c>
      <c r="I18" s="29">
        <v>0</v>
      </c>
      <c r="J18" s="29">
        <v>0</v>
      </c>
      <c r="K18" s="29">
        <v>0</v>
      </c>
      <c r="L18" s="29">
        <v>400</v>
      </c>
      <c r="M18" s="29">
        <v>0</v>
      </c>
      <c r="N18" s="29">
        <v>156.25</v>
      </c>
      <c r="O18" s="29">
        <v>0</v>
      </c>
      <c r="P18" s="29">
        <v>0</v>
      </c>
      <c r="Q18" s="29">
        <v>46.88</v>
      </c>
      <c r="R18" s="29">
        <v>568</v>
      </c>
      <c r="S18" s="29">
        <v>0</v>
      </c>
      <c r="T18" s="29">
        <v>0</v>
      </c>
      <c r="U18" s="29">
        <v>0</v>
      </c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s="1" customFormat="1" ht="18" x14ac:dyDescent="0.25">
      <c r="A19" s="34"/>
      <c r="B19" s="4">
        <f t="shared" si="0"/>
        <v>15</v>
      </c>
      <c r="C19" s="3" t="s">
        <v>60</v>
      </c>
      <c r="D19" s="3" t="s">
        <v>55</v>
      </c>
      <c r="E19" s="48" t="s">
        <v>36</v>
      </c>
      <c r="F19" s="4" t="s">
        <v>52</v>
      </c>
      <c r="G19" s="57" t="s">
        <v>53</v>
      </c>
      <c r="H19" s="29">
        <v>584</v>
      </c>
      <c r="I19" s="29">
        <v>0</v>
      </c>
      <c r="J19" s="29">
        <v>0</v>
      </c>
      <c r="K19" s="29">
        <v>0</v>
      </c>
      <c r="L19" s="29">
        <v>400</v>
      </c>
      <c r="M19" s="29">
        <v>0</v>
      </c>
      <c r="N19" s="29">
        <v>125</v>
      </c>
      <c r="O19" s="29">
        <v>0</v>
      </c>
      <c r="P19" s="29">
        <v>0</v>
      </c>
      <c r="Q19" s="29">
        <v>17.5</v>
      </c>
      <c r="R19" s="29">
        <v>416</v>
      </c>
      <c r="S19" s="29">
        <v>0</v>
      </c>
      <c r="T19" s="29">
        <v>0</v>
      </c>
      <c r="U19" s="29">
        <v>0</v>
      </c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1" customFormat="1" ht="18" x14ac:dyDescent="0.25">
      <c r="A20" s="34"/>
      <c r="B20" s="2">
        <f t="shared" si="0"/>
        <v>16</v>
      </c>
      <c r="C20" s="3" t="s">
        <v>61</v>
      </c>
      <c r="D20" s="3" t="s">
        <v>62</v>
      </c>
      <c r="E20" s="48" t="s">
        <v>36</v>
      </c>
      <c r="F20" s="4" t="s">
        <v>63</v>
      </c>
      <c r="G20" s="3" t="s">
        <v>64</v>
      </c>
      <c r="H20" s="29">
        <v>730</v>
      </c>
      <c r="I20" s="29">
        <v>0</v>
      </c>
      <c r="J20" s="29">
        <v>0</v>
      </c>
      <c r="K20" s="29">
        <v>0</v>
      </c>
      <c r="L20" s="29">
        <v>400</v>
      </c>
      <c r="M20" s="29">
        <v>0</v>
      </c>
      <c r="N20" s="29">
        <v>156.25</v>
      </c>
      <c r="O20" s="29">
        <v>0</v>
      </c>
      <c r="P20" s="29">
        <v>0</v>
      </c>
      <c r="Q20" s="29">
        <v>46.88</v>
      </c>
      <c r="R20" s="29">
        <v>620</v>
      </c>
      <c r="S20" s="29">
        <v>0</v>
      </c>
      <c r="T20" s="29">
        <v>0</v>
      </c>
      <c r="U20" s="29">
        <v>0</v>
      </c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1" customFormat="1" ht="18" x14ac:dyDescent="0.25">
      <c r="A21" s="34"/>
      <c r="B21" s="2">
        <f t="shared" si="0"/>
        <v>17</v>
      </c>
      <c r="C21" s="3" t="s">
        <v>65</v>
      </c>
      <c r="D21" s="3" t="s">
        <v>66</v>
      </c>
      <c r="E21" s="43" t="s">
        <v>67</v>
      </c>
      <c r="F21" s="4" t="s">
        <v>63</v>
      </c>
      <c r="G21" s="3" t="s">
        <v>64</v>
      </c>
      <c r="H21" s="29">
        <v>1381</v>
      </c>
      <c r="I21" s="29">
        <v>0</v>
      </c>
      <c r="J21" s="29">
        <v>0</v>
      </c>
      <c r="K21" s="29">
        <v>0</v>
      </c>
      <c r="L21" s="29">
        <v>400</v>
      </c>
      <c r="M21" s="29">
        <v>0</v>
      </c>
      <c r="N21" s="29">
        <v>250</v>
      </c>
      <c r="O21" s="29">
        <v>0</v>
      </c>
      <c r="P21" s="29">
        <v>0</v>
      </c>
      <c r="Q21" s="29">
        <v>50</v>
      </c>
      <c r="R21" s="29">
        <v>1069</v>
      </c>
      <c r="S21" s="29">
        <v>0</v>
      </c>
      <c r="T21" s="29">
        <v>0</v>
      </c>
      <c r="U21" s="29">
        <v>0</v>
      </c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s="1" customFormat="1" ht="27" x14ac:dyDescent="0.25">
      <c r="A22" s="34"/>
      <c r="B22" s="2">
        <f t="shared" si="0"/>
        <v>18</v>
      </c>
      <c r="C22" s="3" t="s">
        <v>68</v>
      </c>
      <c r="D22" s="3" t="s">
        <v>57</v>
      </c>
      <c r="E22" s="48" t="s">
        <v>36</v>
      </c>
      <c r="F22" s="4" t="s">
        <v>69</v>
      </c>
      <c r="G22" s="3" t="s">
        <v>70</v>
      </c>
      <c r="H22" s="29">
        <v>584</v>
      </c>
      <c r="I22" s="29">
        <v>0</v>
      </c>
      <c r="J22" s="29">
        <v>0</v>
      </c>
      <c r="K22" s="29">
        <v>0</v>
      </c>
      <c r="L22" s="29">
        <v>400</v>
      </c>
      <c r="M22" s="29">
        <v>0</v>
      </c>
      <c r="N22" s="29">
        <v>125</v>
      </c>
      <c r="O22" s="29">
        <v>0</v>
      </c>
      <c r="P22" s="29">
        <v>0</v>
      </c>
      <c r="Q22" s="29">
        <v>37.5</v>
      </c>
      <c r="R22" s="29">
        <v>416</v>
      </c>
      <c r="S22" s="29">
        <v>0</v>
      </c>
      <c r="T22" s="29">
        <v>0</v>
      </c>
      <c r="U22" s="29">
        <v>0</v>
      </c>
      <c r="V22" s="49"/>
      <c r="W22" s="49"/>
      <c r="X22" s="49"/>
      <c r="Y22" s="49"/>
      <c r="Z22" s="49"/>
      <c r="AA22" s="49"/>
      <c r="AB22" s="49"/>
      <c r="AC22" s="49"/>
      <c r="AD22" s="49"/>
    </row>
    <row r="23" spans="1:30" s="1" customFormat="1" ht="27" x14ac:dyDescent="0.25">
      <c r="A23" s="34"/>
      <c r="B23" s="2">
        <f t="shared" si="0"/>
        <v>19</v>
      </c>
      <c r="C23" s="3" t="s">
        <v>71</v>
      </c>
      <c r="D23" s="3" t="s">
        <v>72</v>
      </c>
      <c r="E23" s="48" t="s">
        <v>36</v>
      </c>
      <c r="F23" s="4" t="s">
        <v>69</v>
      </c>
      <c r="G23" s="3" t="s">
        <v>70</v>
      </c>
      <c r="H23" s="29">
        <v>1192</v>
      </c>
      <c r="I23" s="29">
        <v>0</v>
      </c>
      <c r="J23" s="29">
        <v>0</v>
      </c>
      <c r="K23" s="29">
        <v>0</v>
      </c>
      <c r="L23" s="29">
        <v>400</v>
      </c>
      <c r="M23" s="29">
        <v>0</v>
      </c>
      <c r="N23" s="29">
        <v>250</v>
      </c>
      <c r="O23" s="29">
        <v>0</v>
      </c>
      <c r="P23" s="29">
        <v>0</v>
      </c>
      <c r="Q23" s="29">
        <v>75</v>
      </c>
      <c r="R23" s="29">
        <v>1233</v>
      </c>
      <c r="S23" s="29">
        <v>0</v>
      </c>
      <c r="T23" s="29">
        <v>0</v>
      </c>
      <c r="U23" s="29">
        <v>0</v>
      </c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s="1" customFormat="1" ht="27" x14ac:dyDescent="0.25">
      <c r="A24" s="34"/>
      <c r="B24" s="2">
        <f t="shared" si="0"/>
        <v>20</v>
      </c>
      <c r="C24" s="3" t="s">
        <v>73</v>
      </c>
      <c r="D24" s="3" t="s">
        <v>74</v>
      </c>
      <c r="E24" s="30" t="s">
        <v>75</v>
      </c>
      <c r="F24" s="4" t="s">
        <v>69</v>
      </c>
      <c r="G24" s="3" t="s">
        <v>70</v>
      </c>
      <c r="H24" s="29">
        <v>1381</v>
      </c>
      <c r="I24" s="29">
        <v>0</v>
      </c>
      <c r="J24" s="29">
        <v>0</v>
      </c>
      <c r="K24" s="29">
        <v>0</v>
      </c>
      <c r="L24" s="29">
        <v>400</v>
      </c>
      <c r="M24" s="29"/>
      <c r="N24" s="29">
        <v>250</v>
      </c>
      <c r="O24" s="29">
        <v>0</v>
      </c>
      <c r="P24" s="29"/>
      <c r="Q24" s="29">
        <v>75</v>
      </c>
      <c r="R24" s="29">
        <v>1069</v>
      </c>
      <c r="S24" s="29"/>
      <c r="T24" s="29">
        <v>0</v>
      </c>
      <c r="U24" s="29">
        <v>0</v>
      </c>
      <c r="V24" s="66"/>
      <c r="W24" s="66"/>
      <c r="X24" s="66"/>
      <c r="Y24" s="66"/>
      <c r="Z24" s="67"/>
      <c r="AA24" s="49"/>
      <c r="AB24" s="49"/>
      <c r="AC24" s="49"/>
      <c r="AD24" s="49"/>
    </row>
    <row r="25" spans="1:30" s="1" customFormat="1" ht="27" x14ac:dyDescent="0.25">
      <c r="A25" s="34"/>
      <c r="B25" s="2">
        <f t="shared" si="0"/>
        <v>21</v>
      </c>
      <c r="C25" s="3" t="s">
        <v>76</v>
      </c>
      <c r="D25" s="3" t="s">
        <v>55</v>
      </c>
      <c r="E25" s="48" t="s">
        <v>36</v>
      </c>
      <c r="F25" s="4" t="s">
        <v>69</v>
      </c>
      <c r="G25" s="3" t="s">
        <v>70</v>
      </c>
      <c r="H25" s="29">
        <v>584</v>
      </c>
      <c r="I25" s="29">
        <v>0</v>
      </c>
      <c r="J25" s="29">
        <v>0</v>
      </c>
      <c r="K25" s="29">
        <v>0</v>
      </c>
      <c r="L25" s="29">
        <v>400</v>
      </c>
      <c r="M25" s="29">
        <v>0</v>
      </c>
      <c r="N25" s="29">
        <v>125</v>
      </c>
      <c r="O25" s="29">
        <v>0</v>
      </c>
      <c r="P25" s="29">
        <v>0</v>
      </c>
      <c r="Q25" s="29">
        <v>37.5</v>
      </c>
      <c r="R25" s="29">
        <v>416</v>
      </c>
      <c r="S25" s="29">
        <v>0</v>
      </c>
      <c r="T25" s="29">
        <v>0</v>
      </c>
      <c r="U25" s="29">
        <v>0</v>
      </c>
      <c r="V25" s="68"/>
      <c r="W25" s="68"/>
      <c r="X25" s="68"/>
      <c r="Y25" s="68"/>
      <c r="Z25" s="69"/>
      <c r="AA25" s="49"/>
      <c r="AB25" s="49"/>
      <c r="AC25" s="49"/>
      <c r="AD25" s="49"/>
    </row>
    <row r="26" spans="1:30" s="1" customFormat="1" x14ac:dyDescent="0.25">
      <c r="A26" s="40"/>
      <c r="B26" s="94" t="s">
        <v>294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7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s="1" customFormat="1" ht="27" x14ac:dyDescent="0.25">
      <c r="A27" s="34"/>
      <c r="B27" s="2">
        <f>+B25+1</f>
        <v>22</v>
      </c>
      <c r="C27" s="58" t="s">
        <v>77</v>
      </c>
      <c r="D27" s="57" t="s">
        <v>78</v>
      </c>
      <c r="E27" s="59" t="s">
        <v>79</v>
      </c>
      <c r="F27" s="2" t="s">
        <v>25</v>
      </c>
      <c r="G27" s="3" t="s">
        <v>30</v>
      </c>
      <c r="H27" s="29">
        <f>5011</f>
        <v>5011</v>
      </c>
      <c r="I27" s="29">
        <v>0</v>
      </c>
      <c r="J27" s="29">
        <v>0</v>
      </c>
      <c r="K27" s="29">
        <v>0</v>
      </c>
      <c r="L27" s="29">
        <v>0</v>
      </c>
      <c r="M27" s="29">
        <f>2000</f>
        <v>2000</v>
      </c>
      <c r="N27" s="29">
        <v>0</v>
      </c>
      <c r="O27" s="29"/>
      <c r="P27" s="29">
        <f>250</f>
        <v>250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68"/>
      <c r="W27" s="68"/>
      <c r="X27" s="68"/>
      <c r="Y27" s="70"/>
      <c r="Z27" s="49"/>
      <c r="AA27" s="49"/>
      <c r="AB27" s="49"/>
      <c r="AC27" s="49"/>
      <c r="AD27" s="49"/>
    </row>
    <row r="28" spans="1:30" s="1" customFormat="1" x14ac:dyDescent="0.25">
      <c r="A28" s="34"/>
      <c r="B28" s="94" t="s">
        <v>80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7"/>
      <c r="V28" s="68"/>
      <c r="W28" s="68"/>
      <c r="X28" s="68"/>
      <c r="Y28" s="70"/>
      <c r="Z28" s="49"/>
      <c r="AA28" s="49"/>
      <c r="AB28" s="49"/>
      <c r="AC28" s="49"/>
      <c r="AD28" s="49"/>
    </row>
    <row r="29" spans="1:30" s="1" customFormat="1" ht="27" x14ac:dyDescent="0.25">
      <c r="A29" s="34"/>
      <c r="B29" s="4">
        <f>+B27+1</f>
        <v>23</v>
      </c>
      <c r="C29" s="60" t="s">
        <v>235</v>
      </c>
      <c r="D29" s="57" t="s">
        <v>81</v>
      </c>
      <c r="E29" s="61" t="s">
        <v>236</v>
      </c>
      <c r="F29" s="2" t="s">
        <v>25</v>
      </c>
      <c r="G29" s="3" t="s">
        <v>30</v>
      </c>
      <c r="H29" s="29">
        <v>18000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250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68"/>
      <c r="W29" s="68"/>
      <c r="X29" s="68"/>
      <c r="Y29" s="70"/>
      <c r="Z29" s="49"/>
      <c r="AA29" s="49"/>
      <c r="AB29" s="49"/>
      <c r="AC29" s="49"/>
      <c r="AD29" s="49"/>
    </row>
    <row r="30" spans="1:30" s="1" customFormat="1" x14ac:dyDescent="0.25">
      <c r="A30" s="41"/>
      <c r="B30" s="94" t="s">
        <v>123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7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s="1" customFormat="1" ht="27" x14ac:dyDescent="0.25">
      <c r="A31" s="54"/>
      <c r="B31" s="4">
        <f>+B29+1</f>
        <v>24</v>
      </c>
      <c r="C31" s="3" t="s">
        <v>124</v>
      </c>
      <c r="D31" s="3" t="s">
        <v>125</v>
      </c>
      <c r="E31" s="30" t="s">
        <v>36</v>
      </c>
      <c r="F31" s="2" t="s">
        <v>25</v>
      </c>
      <c r="G31" s="3" t="s">
        <v>126</v>
      </c>
      <c r="H31" s="46">
        <v>2347.5</v>
      </c>
      <c r="I31" s="29">
        <v>250</v>
      </c>
      <c r="J31" s="29">
        <v>478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s="1" customFormat="1" ht="27" x14ac:dyDescent="0.25">
      <c r="A32" s="54"/>
      <c r="B32" s="4">
        <v>25</v>
      </c>
      <c r="C32" s="3" t="s">
        <v>129</v>
      </c>
      <c r="D32" s="3" t="s">
        <v>130</v>
      </c>
      <c r="E32" s="62" t="s">
        <v>36</v>
      </c>
      <c r="F32" s="2" t="s">
        <v>25</v>
      </c>
      <c r="G32" s="3" t="s">
        <v>126</v>
      </c>
      <c r="H32" s="46">
        <v>2347.5</v>
      </c>
      <c r="I32" s="29">
        <v>250</v>
      </c>
      <c r="J32" s="29">
        <v>478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50</v>
      </c>
      <c r="R32" s="29">
        <v>0</v>
      </c>
      <c r="S32" s="29">
        <v>0</v>
      </c>
      <c r="T32" s="29">
        <v>0</v>
      </c>
      <c r="U32" s="29">
        <v>0</v>
      </c>
      <c r="V32" s="49"/>
      <c r="W32" s="49"/>
      <c r="X32" s="49"/>
      <c r="Y32" s="49"/>
      <c r="Z32" s="49"/>
      <c r="AA32" s="49"/>
      <c r="AB32" s="49"/>
      <c r="AC32" s="49"/>
      <c r="AD32" s="49"/>
    </row>
    <row r="33" spans="1:30 16378:16384" s="1" customFormat="1" ht="27" x14ac:dyDescent="0.25">
      <c r="A33" s="54"/>
      <c r="B33" s="4">
        <v>26</v>
      </c>
      <c r="C33" s="3" t="s">
        <v>133</v>
      </c>
      <c r="D33" s="3" t="s">
        <v>130</v>
      </c>
      <c r="E33" s="30" t="s">
        <v>36</v>
      </c>
      <c r="F33" s="2" t="s">
        <v>25</v>
      </c>
      <c r="G33" s="3" t="s">
        <v>126</v>
      </c>
      <c r="H33" s="46">
        <v>2347.5</v>
      </c>
      <c r="I33" s="29">
        <v>250</v>
      </c>
      <c r="J33" s="29">
        <v>478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50</v>
      </c>
      <c r="R33" s="29">
        <v>0</v>
      </c>
      <c r="S33" s="29">
        <v>0</v>
      </c>
      <c r="T33" s="29">
        <v>0</v>
      </c>
      <c r="U33" s="29">
        <v>0</v>
      </c>
      <c r="V33" s="49"/>
      <c r="W33" s="49"/>
      <c r="X33" s="49"/>
      <c r="Y33" s="49"/>
      <c r="Z33" s="49"/>
      <c r="AA33" s="49"/>
      <c r="AB33" s="49"/>
      <c r="AC33" s="49"/>
      <c r="AD33" s="49"/>
    </row>
    <row r="34" spans="1:30 16378:16384" s="1" customFormat="1" ht="27" x14ac:dyDescent="0.25">
      <c r="A34" s="54"/>
      <c r="B34" s="4">
        <v>27</v>
      </c>
      <c r="C34" s="3" t="s">
        <v>134</v>
      </c>
      <c r="D34" s="3" t="s">
        <v>130</v>
      </c>
      <c r="E34" s="30" t="s">
        <v>36</v>
      </c>
      <c r="F34" s="2" t="s">
        <v>25</v>
      </c>
      <c r="G34" s="3" t="s">
        <v>126</v>
      </c>
      <c r="H34" s="46">
        <v>2347.5</v>
      </c>
      <c r="I34" s="29">
        <v>250</v>
      </c>
      <c r="J34" s="29">
        <v>478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35</v>
      </c>
      <c r="R34" s="29">
        <v>0</v>
      </c>
      <c r="S34" s="29">
        <v>0</v>
      </c>
      <c r="T34" s="29">
        <v>0</v>
      </c>
      <c r="U34" s="29">
        <v>0</v>
      </c>
      <c r="V34" s="49"/>
      <c r="W34" s="49"/>
      <c r="X34" s="49"/>
      <c r="Y34" s="49"/>
      <c r="Z34" s="49"/>
      <c r="AA34" s="49"/>
      <c r="AB34" s="49"/>
      <c r="AC34" s="49"/>
      <c r="AD34" s="49"/>
    </row>
    <row r="35" spans="1:30 16378:16384" s="1" customFormat="1" ht="27" x14ac:dyDescent="0.25">
      <c r="A35" s="54"/>
      <c r="B35" s="4">
        <v>28</v>
      </c>
      <c r="C35" s="3" t="s">
        <v>135</v>
      </c>
      <c r="D35" s="3" t="s">
        <v>130</v>
      </c>
      <c r="E35" s="51" t="s">
        <v>36</v>
      </c>
      <c r="F35" s="2" t="s">
        <v>25</v>
      </c>
      <c r="G35" s="3" t="s">
        <v>126</v>
      </c>
      <c r="H35" s="46">
        <v>2347.5</v>
      </c>
      <c r="I35" s="29">
        <v>250</v>
      </c>
      <c r="J35" s="29">
        <v>478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35</v>
      </c>
      <c r="R35" s="29">
        <v>0</v>
      </c>
      <c r="S35" s="29">
        <v>0</v>
      </c>
      <c r="T35" s="29">
        <v>0</v>
      </c>
      <c r="U35" s="29">
        <v>0</v>
      </c>
      <c r="V35" s="49"/>
      <c r="W35" s="49"/>
      <c r="X35" s="49"/>
      <c r="Y35" s="49"/>
      <c r="Z35" s="49"/>
      <c r="AA35" s="49"/>
      <c r="AB35" s="49"/>
      <c r="AC35" s="49"/>
      <c r="AD35" s="49"/>
    </row>
    <row r="36" spans="1:30 16378:16384" s="1" customFormat="1" ht="27" x14ac:dyDescent="0.25">
      <c r="A36" s="54"/>
      <c r="B36" s="4">
        <v>29</v>
      </c>
      <c r="C36" s="3" t="s">
        <v>213</v>
      </c>
      <c r="D36" s="3" t="s">
        <v>136</v>
      </c>
      <c r="E36" s="30"/>
      <c r="F36" s="2">
        <v>22908282</v>
      </c>
      <c r="G36" s="3" t="s">
        <v>126</v>
      </c>
      <c r="H36" s="46">
        <v>2347.5</v>
      </c>
      <c r="I36" s="29">
        <v>250</v>
      </c>
      <c r="J36" s="29">
        <v>478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49"/>
      <c r="W36" s="49"/>
      <c r="X36" s="49"/>
      <c r="Y36" s="49"/>
      <c r="Z36" s="49"/>
      <c r="AA36" s="49"/>
      <c r="AB36" s="49"/>
      <c r="AC36" s="49"/>
      <c r="AD36" s="49"/>
    </row>
    <row r="37" spans="1:30 16378:16384" s="1" customFormat="1" ht="27" x14ac:dyDescent="0.25">
      <c r="A37" s="54"/>
      <c r="B37" s="4">
        <v>30</v>
      </c>
      <c r="C37" s="3" t="s">
        <v>137</v>
      </c>
      <c r="D37" s="3" t="s">
        <v>136</v>
      </c>
      <c r="E37" s="30" t="s">
        <v>138</v>
      </c>
      <c r="F37" s="2">
        <v>22908282</v>
      </c>
      <c r="G37" s="3" t="s">
        <v>126</v>
      </c>
      <c r="H37" s="46">
        <v>2347.5</v>
      </c>
      <c r="I37" s="29">
        <v>250</v>
      </c>
      <c r="J37" s="29">
        <v>478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49"/>
      <c r="W37" s="49"/>
      <c r="X37" s="49"/>
      <c r="Y37" s="49"/>
      <c r="Z37" s="49"/>
      <c r="AA37" s="49"/>
      <c r="AB37" s="49"/>
      <c r="AC37" s="49"/>
      <c r="AD37" s="49"/>
    </row>
    <row r="38" spans="1:30 16378:16384" s="1" customFormat="1" ht="27" x14ac:dyDescent="0.25">
      <c r="A38" s="54"/>
      <c r="B38" s="4">
        <v>31</v>
      </c>
      <c r="C38" s="3" t="s">
        <v>139</v>
      </c>
      <c r="D38" s="3" t="s">
        <v>130</v>
      </c>
      <c r="E38" s="30" t="s">
        <v>140</v>
      </c>
      <c r="F38" s="2" t="s">
        <v>25</v>
      </c>
      <c r="G38" s="3" t="s">
        <v>126</v>
      </c>
      <c r="H38" s="46">
        <v>2347.5</v>
      </c>
      <c r="I38" s="29">
        <v>250</v>
      </c>
      <c r="J38" s="29">
        <v>478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49"/>
      <c r="W38" s="49"/>
      <c r="X38" s="49"/>
      <c r="Y38" s="49"/>
      <c r="Z38" s="49"/>
      <c r="AA38" s="49"/>
      <c r="AB38" s="49"/>
      <c r="AC38" s="49"/>
      <c r="AD38" s="49"/>
    </row>
    <row r="39" spans="1:30 16378:16384" s="1" customFormat="1" ht="27" x14ac:dyDescent="0.25">
      <c r="A39" s="54"/>
      <c r="B39" s="4">
        <v>32</v>
      </c>
      <c r="C39" s="3" t="s">
        <v>142</v>
      </c>
      <c r="D39" s="3" t="s">
        <v>130</v>
      </c>
      <c r="E39" s="30" t="s">
        <v>143</v>
      </c>
      <c r="F39" s="2" t="s">
        <v>25</v>
      </c>
      <c r="G39" s="3" t="s">
        <v>126</v>
      </c>
      <c r="H39" s="46">
        <v>2347.5</v>
      </c>
      <c r="I39" s="29">
        <v>250</v>
      </c>
      <c r="J39" s="29">
        <v>478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49"/>
      <c r="W39" s="49"/>
      <c r="X39" s="49"/>
      <c r="Y39" s="49"/>
      <c r="Z39" s="49"/>
      <c r="AA39" s="49"/>
      <c r="AB39" s="49"/>
      <c r="AC39" s="49"/>
      <c r="AD39" s="49"/>
    </row>
    <row r="40" spans="1:30 16378:16384" s="1" customFormat="1" ht="27" x14ac:dyDescent="0.25">
      <c r="A40" s="54"/>
      <c r="B40" s="4">
        <v>33</v>
      </c>
      <c r="C40" s="3" t="s">
        <v>144</v>
      </c>
      <c r="D40" s="3" t="s">
        <v>130</v>
      </c>
      <c r="E40" s="30" t="s">
        <v>36</v>
      </c>
      <c r="F40" s="2" t="s">
        <v>25</v>
      </c>
      <c r="G40" s="3" t="s">
        <v>126</v>
      </c>
      <c r="H40" s="46">
        <v>2347.5</v>
      </c>
      <c r="I40" s="29">
        <v>250</v>
      </c>
      <c r="J40" s="29">
        <v>478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50</v>
      </c>
      <c r="R40" s="29">
        <v>0</v>
      </c>
      <c r="S40" s="29">
        <v>0</v>
      </c>
      <c r="T40" s="29">
        <v>0</v>
      </c>
      <c r="U40" s="29">
        <v>0</v>
      </c>
      <c r="V40" s="49"/>
      <c r="W40" s="49"/>
      <c r="X40" s="49"/>
      <c r="Y40" s="49"/>
      <c r="Z40" s="49"/>
      <c r="AA40" s="49"/>
      <c r="AB40" s="49"/>
      <c r="AC40" s="49"/>
      <c r="AD40" s="49"/>
    </row>
    <row r="41" spans="1:30 16378:16384" s="1" customFormat="1" ht="27" x14ac:dyDescent="0.25">
      <c r="A41" s="54"/>
      <c r="B41" s="4">
        <v>34</v>
      </c>
      <c r="C41" s="3" t="s">
        <v>145</v>
      </c>
      <c r="D41" s="3" t="s">
        <v>130</v>
      </c>
      <c r="E41" s="51" t="s">
        <v>36</v>
      </c>
      <c r="F41" s="2" t="s">
        <v>25</v>
      </c>
      <c r="G41" s="3" t="s">
        <v>126</v>
      </c>
      <c r="H41" s="46">
        <v>2347.5</v>
      </c>
      <c r="I41" s="29">
        <v>250</v>
      </c>
      <c r="J41" s="29">
        <v>478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49"/>
      <c r="W41" s="49"/>
      <c r="X41" s="49"/>
      <c r="Y41" s="49"/>
      <c r="Z41" s="49"/>
      <c r="AA41" s="49"/>
      <c r="AB41" s="49"/>
      <c r="AC41" s="49"/>
      <c r="AD41" s="49"/>
    </row>
    <row r="42" spans="1:30 16378:16384" s="1" customFormat="1" ht="27" x14ac:dyDescent="0.25">
      <c r="A42" s="54"/>
      <c r="B42" s="4">
        <v>35</v>
      </c>
      <c r="C42" s="3" t="s">
        <v>146</v>
      </c>
      <c r="D42" s="3" t="s">
        <v>130</v>
      </c>
      <c r="E42" s="30" t="s">
        <v>36</v>
      </c>
      <c r="F42" s="2" t="s">
        <v>25</v>
      </c>
      <c r="G42" s="3" t="s">
        <v>126</v>
      </c>
      <c r="H42" s="46">
        <v>2347.5</v>
      </c>
      <c r="I42" s="29">
        <v>250</v>
      </c>
      <c r="J42" s="29">
        <v>478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50</v>
      </c>
      <c r="R42" s="29">
        <v>0</v>
      </c>
      <c r="S42" s="29">
        <v>0</v>
      </c>
      <c r="T42" s="29">
        <v>0</v>
      </c>
      <c r="U42" s="29">
        <v>0</v>
      </c>
      <c r="V42" s="49"/>
      <c r="W42" s="49"/>
      <c r="X42" s="49"/>
      <c r="Y42" s="49"/>
      <c r="Z42" s="49"/>
      <c r="AA42" s="49"/>
      <c r="AB42" s="49"/>
      <c r="AC42" s="49"/>
      <c r="AD42" s="49"/>
    </row>
    <row r="43" spans="1:30 16378:16384" s="1" customFormat="1" ht="27" x14ac:dyDescent="0.25">
      <c r="A43" s="54"/>
      <c r="B43" s="4">
        <v>36</v>
      </c>
      <c r="C43" s="3" t="s">
        <v>147</v>
      </c>
      <c r="D43" s="3" t="s">
        <v>130</v>
      </c>
      <c r="E43" s="43" t="s">
        <v>148</v>
      </c>
      <c r="F43" s="2" t="s">
        <v>25</v>
      </c>
      <c r="G43" s="3" t="s">
        <v>126</v>
      </c>
      <c r="H43" s="46">
        <v>2347.5</v>
      </c>
      <c r="I43" s="29">
        <v>250</v>
      </c>
      <c r="J43" s="29">
        <v>478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49"/>
      <c r="W43" s="49"/>
      <c r="X43" s="49"/>
      <c r="Y43" s="49"/>
      <c r="Z43" s="49"/>
      <c r="AA43" s="49"/>
      <c r="AB43" s="49"/>
      <c r="AC43" s="49"/>
      <c r="AD43" s="49"/>
    </row>
    <row r="44" spans="1:30 16378:16384" s="1" customFormat="1" ht="27" x14ac:dyDescent="0.25">
      <c r="A44" s="54"/>
      <c r="B44" s="4">
        <v>37</v>
      </c>
      <c r="C44" s="3" t="s">
        <v>149</v>
      </c>
      <c r="D44" s="3" t="s">
        <v>136</v>
      </c>
      <c r="E44" s="30" t="s">
        <v>36</v>
      </c>
      <c r="F44" s="2">
        <v>22908282</v>
      </c>
      <c r="G44" s="3" t="s">
        <v>126</v>
      </c>
      <c r="H44" s="46">
        <v>2347.5</v>
      </c>
      <c r="I44" s="29">
        <v>250</v>
      </c>
      <c r="J44" s="29">
        <v>478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49"/>
      <c r="W44" s="49"/>
      <c r="X44" s="49"/>
      <c r="Y44" s="49"/>
      <c r="Z44" s="49"/>
      <c r="AA44" s="49"/>
      <c r="AB44" s="49"/>
      <c r="AC44" s="49"/>
      <c r="AD44" s="49"/>
    </row>
    <row r="45" spans="1:30 16378:16384" s="1" customFormat="1" ht="27" x14ac:dyDescent="0.25">
      <c r="A45" s="54"/>
      <c r="B45" s="4">
        <v>38</v>
      </c>
      <c r="C45" s="3" t="s">
        <v>230</v>
      </c>
      <c r="D45" s="3" t="s">
        <v>130</v>
      </c>
      <c r="E45" s="14" t="s">
        <v>285</v>
      </c>
      <c r="F45" s="2" t="s">
        <v>25</v>
      </c>
      <c r="G45" s="3" t="s">
        <v>126</v>
      </c>
      <c r="H45" s="46">
        <v>2347.5</v>
      </c>
      <c r="I45" s="29">
        <v>250</v>
      </c>
      <c r="J45" s="29">
        <v>478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49"/>
      <c r="W45" s="49"/>
      <c r="X45" s="49"/>
      <c r="Y45" s="49"/>
      <c r="Z45" s="49"/>
      <c r="AA45" s="49"/>
      <c r="AB45" s="49"/>
      <c r="AC45" s="49"/>
      <c r="AD45" s="49"/>
      <c r="XEX45" s="34"/>
      <c r="XEY45" s="4"/>
      <c r="XEZ45" s="3"/>
      <c r="XFA45" s="3"/>
      <c r="XFB45" s="55"/>
      <c r="XFC45" s="29"/>
      <c r="XFD45" s="29"/>
    </row>
    <row r="46" spans="1:30 16378:16384" s="1" customFormat="1" ht="27" x14ac:dyDescent="0.25">
      <c r="A46" s="54"/>
      <c r="B46" s="4">
        <v>39</v>
      </c>
      <c r="C46" s="3" t="s">
        <v>150</v>
      </c>
      <c r="D46" s="3" t="s">
        <v>130</v>
      </c>
      <c r="E46" s="30" t="s">
        <v>36</v>
      </c>
      <c r="F46" s="29" t="s">
        <v>25</v>
      </c>
      <c r="G46" s="3" t="s">
        <v>126</v>
      </c>
      <c r="H46" s="46">
        <v>2347.5</v>
      </c>
      <c r="I46" s="29">
        <v>250</v>
      </c>
      <c r="J46" s="29">
        <v>478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35</v>
      </c>
      <c r="R46" s="29">
        <v>0</v>
      </c>
      <c r="S46" s="29">
        <v>0</v>
      </c>
      <c r="T46" s="29">
        <v>0</v>
      </c>
      <c r="U46" s="29">
        <v>0</v>
      </c>
      <c r="V46" s="49"/>
      <c r="W46" s="49"/>
      <c r="X46" s="49"/>
      <c r="Y46" s="49"/>
      <c r="Z46" s="49"/>
      <c r="AA46" s="49"/>
      <c r="AB46" s="49"/>
      <c r="AC46" s="49"/>
      <c r="AD46" s="49"/>
    </row>
    <row r="47" spans="1:30 16378:16384" s="1" customFormat="1" ht="27" x14ac:dyDescent="0.25">
      <c r="A47" s="54"/>
      <c r="B47" s="4">
        <v>40</v>
      </c>
      <c r="C47" s="3" t="s">
        <v>151</v>
      </c>
      <c r="D47" s="3" t="s">
        <v>130</v>
      </c>
      <c r="E47" s="30" t="s">
        <v>36</v>
      </c>
      <c r="F47" s="2" t="s">
        <v>25</v>
      </c>
      <c r="G47" s="3" t="s">
        <v>126</v>
      </c>
      <c r="H47" s="46">
        <v>2347.5</v>
      </c>
      <c r="I47" s="29">
        <v>250</v>
      </c>
      <c r="J47" s="29">
        <v>478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35</v>
      </c>
      <c r="R47" s="29">
        <v>0</v>
      </c>
      <c r="S47" s="29">
        <v>0</v>
      </c>
      <c r="T47" s="29">
        <v>0</v>
      </c>
      <c r="U47" s="29">
        <v>0</v>
      </c>
      <c r="V47" s="49"/>
      <c r="W47" s="49"/>
      <c r="X47" s="49"/>
      <c r="Y47" s="49"/>
      <c r="Z47" s="49"/>
      <c r="AA47" s="49"/>
      <c r="AB47" s="49"/>
      <c r="AC47" s="49"/>
      <c r="AD47" s="49"/>
    </row>
    <row r="48" spans="1:30 16378:16384" s="1" customFormat="1" ht="27" x14ac:dyDescent="0.25">
      <c r="A48" s="54"/>
      <c r="B48" s="4">
        <v>41</v>
      </c>
      <c r="C48" s="3" t="s">
        <v>152</v>
      </c>
      <c r="D48" s="3" t="s">
        <v>130</v>
      </c>
      <c r="E48" s="30" t="s">
        <v>36</v>
      </c>
      <c r="F48" s="2" t="s">
        <v>25</v>
      </c>
      <c r="G48" s="3" t="s">
        <v>126</v>
      </c>
      <c r="H48" s="46">
        <v>2347.5</v>
      </c>
      <c r="I48" s="29">
        <v>250</v>
      </c>
      <c r="J48" s="29">
        <v>478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50</v>
      </c>
      <c r="R48" s="29">
        <v>0</v>
      </c>
      <c r="S48" s="29">
        <v>0</v>
      </c>
      <c r="T48" s="29">
        <v>0</v>
      </c>
      <c r="U48" s="29">
        <v>0</v>
      </c>
      <c r="V48" s="49"/>
      <c r="W48" s="49"/>
      <c r="X48" s="49"/>
      <c r="Y48" s="49"/>
      <c r="Z48" s="49"/>
      <c r="AA48" s="49"/>
      <c r="AB48" s="49"/>
      <c r="AC48" s="49"/>
      <c r="AD48" s="49"/>
    </row>
    <row r="49" spans="1:30" s="1" customFormat="1" ht="27" x14ac:dyDescent="0.25">
      <c r="A49" s="54"/>
      <c r="B49" s="4">
        <v>42</v>
      </c>
      <c r="C49" s="3" t="s">
        <v>153</v>
      </c>
      <c r="D49" s="3" t="s">
        <v>130</v>
      </c>
      <c r="E49" s="30" t="s">
        <v>36</v>
      </c>
      <c r="F49" s="2" t="s">
        <v>25</v>
      </c>
      <c r="G49" s="3" t="s">
        <v>126</v>
      </c>
      <c r="H49" s="46">
        <v>2347.5</v>
      </c>
      <c r="I49" s="29">
        <v>250</v>
      </c>
      <c r="J49" s="29">
        <v>478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35</v>
      </c>
      <c r="R49" s="29">
        <v>0</v>
      </c>
      <c r="S49" s="29">
        <v>0</v>
      </c>
      <c r="T49" s="29">
        <v>0</v>
      </c>
      <c r="U49" s="29">
        <v>0</v>
      </c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s="1" customFormat="1" ht="27" x14ac:dyDescent="0.25">
      <c r="A50" s="54"/>
      <c r="B50" s="4">
        <v>43</v>
      </c>
      <c r="C50" s="3" t="s">
        <v>154</v>
      </c>
      <c r="D50" s="3" t="s">
        <v>130</v>
      </c>
      <c r="E50" s="30" t="s">
        <v>36</v>
      </c>
      <c r="F50" s="2" t="s">
        <v>25</v>
      </c>
      <c r="G50" s="3" t="s">
        <v>126</v>
      </c>
      <c r="H50" s="46">
        <v>2347.5</v>
      </c>
      <c r="I50" s="29">
        <v>250</v>
      </c>
      <c r="J50" s="29">
        <v>478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50</v>
      </c>
      <c r="R50" s="29">
        <v>0</v>
      </c>
      <c r="S50" s="29">
        <v>0</v>
      </c>
      <c r="T50" s="29">
        <v>0</v>
      </c>
      <c r="U50" s="29">
        <v>0</v>
      </c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s="1" customFormat="1" ht="27" x14ac:dyDescent="0.25">
      <c r="A51" s="54"/>
      <c r="B51" s="4">
        <v>44</v>
      </c>
      <c r="C51" s="3" t="s">
        <v>155</v>
      </c>
      <c r="D51" s="3" t="s">
        <v>130</v>
      </c>
      <c r="E51" s="30" t="s">
        <v>36</v>
      </c>
      <c r="F51" s="2" t="s">
        <v>25</v>
      </c>
      <c r="G51" s="3" t="s">
        <v>126</v>
      </c>
      <c r="H51" s="46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s="1" customFormat="1" ht="27" x14ac:dyDescent="0.25">
      <c r="A52" s="54"/>
      <c r="B52" s="4">
        <v>45</v>
      </c>
      <c r="C52" s="3" t="s">
        <v>156</v>
      </c>
      <c r="D52" s="3" t="s">
        <v>130</v>
      </c>
      <c r="E52" s="30" t="s">
        <v>36</v>
      </c>
      <c r="F52" s="2" t="s">
        <v>25</v>
      </c>
      <c r="G52" s="3" t="s">
        <v>126</v>
      </c>
      <c r="H52" s="46">
        <v>2347.5</v>
      </c>
      <c r="I52" s="29">
        <v>250</v>
      </c>
      <c r="J52" s="29">
        <v>478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50</v>
      </c>
      <c r="R52" s="29">
        <v>0</v>
      </c>
      <c r="S52" s="29">
        <v>0</v>
      </c>
      <c r="T52" s="29">
        <v>0</v>
      </c>
      <c r="U52" s="29">
        <v>0</v>
      </c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s="1" customFormat="1" ht="27" x14ac:dyDescent="0.25">
      <c r="A53" s="54"/>
      <c r="B53" s="4">
        <v>46</v>
      </c>
      <c r="C53" s="3" t="s">
        <v>157</v>
      </c>
      <c r="D53" s="3" t="s">
        <v>132</v>
      </c>
      <c r="E53" s="51" t="s">
        <v>36</v>
      </c>
      <c r="F53" s="2" t="s">
        <v>25</v>
      </c>
      <c r="G53" s="3" t="s">
        <v>126</v>
      </c>
      <c r="H53" s="29">
        <v>1605.6000000000001</v>
      </c>
      <c r="I53" s="29">
        <v>187.5</v>
      </c>
      <c r="J53" s="29">
        <v>358.5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37.5</v>
      </c>
      <c r="R53" s="29">
        <v>0</v>
      </c>
      <c r="S53" s="29">
        <v>0</v>
      </c>
      <c r="T53" s="29">
        <v>0</v>
      </c>
      <c r="U53" s="29">
        <v>0</v>
      </c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s="1" customFormat="1" ht="27" x14ac:dyDescent="0.25">
      <c r="A54" s="54"/>
      <c r="B54" s="4">
        <v>47</v>
      </c>
      <c r="C54" s="3" t="s">
        <v>158</v>
      </c>
      <c r="D54" s="3" t="s">
        <v>130</v>
      </c>
      <c r="E54" s="30" t="s">
        <v>36</v>
      </c>
      <c r="F54" s="2" t="s">
        <v>25</v>
      </c>
      <c r="G54" s="3" t="s">
        <v>126</v>
      </c>
      <c r="H54" s="46">
        <v>2347.5</v>
      </c>
      <c r="I54" s="29">
        <v>250</v>
      </c>
      <c r="J54" s="29">
        <v>478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75</v>
      </c>
      <c r="R54" s="29">
        <v>0</v>
      </c>
      <c r="S54" s="29">
        <v>0</v>
      </c>
      <c r="T54" s="29">
        <v>0</v>
      </c>
      <c r="U54" s="29">
        <v>0</v>
      </c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s="1" customFormat="1" ht="27" x14ac:dyDescent="0.25">
      <c r="A55" s="54"/>
      <c r="B55" s="4">
        <v>48</v>
      </c>
      <c r="C55" s="3" t="s">
        <v>159</v>
      </c>
      <c r="D55" s="3" t="s">
        <v>130</v>
      </c>
      <c r="E55" s="30" t="s">
        <v>36</v>
      </c>
      <c r="F55" s="2" t="s">
        <v>25</v>
      </c>
      <c r="G55" s="3" t="s">
        <v>126</v>
      </c>
      <c r="H55" s="46">
        <v>2347.5</v>
      </c>
      <c r="I55" s="29">
        <v>250</v>
      </c>
      <c r="J55" s="29">
        <v>478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50</v>
      </c>
      <c r="R55" s="29">
        <v>0</v>
      </c>
      <c r="S55" s="29">
        <v>0</v>
      </c>
      <c r="T55" s="29">
        <v>0</v>
      </c>
      <c r="U55" s="29">
        <v>0</v>
      </c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s="1" customFormat="1" ht="27" x14ac:dyDescent="0.25">
      <c r="A56" s="54"/>
      <c r="B56" s="4">
        <v>49</v>
      </c>
      <c r="C56" s="3" t="s">
        <v>160</v>
      </c>
      <c r="D56" s="3" t="s">
        <v>130</v>
      </c>
      <c r="E56" s="30" t="s">
        <v>161</v>
      </c>
      <c r="F56" s="2" t="s">
        <v>25</v>
      </c>
      <c r="G56" s="3" t="s">
        <v>126</v>
      </c>
      <c r="H56" s="46">
        <v>2347.5</v>
      </c>
      <c r="I56" s="29">
        <v>250</v>
      </c>
      <c r="J56" s="29">
        <v>478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50</v>
      </c>
      <c r="R56" s="29">
        <v>0</v>
      </c>
      <c r="S56" s="29">
        <v>0</v>
      </c>
      <c r="T56" s="29">
        <v>0</v>
      </c>
      <c r="U56" s="29">
        <v>0</v>
      </c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s="1" customFormat="1" ht="27" x14ac:dyDescent="0.25">
      <c r="A57" s="54"/>
      <c r="B57" s="4">
        <v>50</v>
      </c>
      <c r="C57" s="3" t="s">
        <v>162</v>
      </c>
      <c r="D57" s="3" t="s">
        <v>130</v>
      </c>
      <c r="E57" s="30" t="s">
        <v>36</v>
      </c>
      <c r="F57" s="2" t="s">
        <v>25</v>
      </c>
      <c r="G57" s="3" t="s">
        <v>126</v>
      </c>
      <c r="H57" s="46">
        <v>2347.5</v>
      </c>
      <c r="I57" s="29">
        <v>250</v>
      </c>
      <c r="J57" s="29">
        <v>478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50</v>
      </c>
      <c r="R57" s="29">
        <v>0</v>
      </c>
      <c r="S57" s="29">
        <v>0</v>
      </c>
      <c r="T57" s="29">
        <v>0</v>
      </c>
      <c r="U57" s="29">
        <v>0</v>
      </c>
      <c r="V57" s="49"/>
      <c r="W57" s="49"/>
      <c r="X57" s="49"/>
      <c r="Y57" s="49"/>
      <c r="Z57" s="49"/>
      <c r="AA57" s="49"/>
      <c r="AB57" s="49"/>
      <c r="AC57" s="49"/>
      <c r="AD57" s="49"/>
    </row>
    <row r="58" spans="1:30" s="1" customFormat="1" ht="27" x14ac:dyDescent="0.25">
      <c r="A58" s="54"/>
      <c r="B58" s="4">
        <v>51</v>
      </c>
      <c r="C58" s="3" t="s">
        <v>163</v>
      </c>
      <c r="D58" s="3" t="s">
        <v>130</v>
      </c>
      <c r="E58" s="30" t="s">
        <v>164</v>
      </c>
      <c r="F58" s="2" t="s">
        <v>25</v>
      </c>
      <c r="G58" s="3" t="s">
        <v>126</v>
      </c>
      <c r="H58" s="46">
        <v>2347.5</v>
      </c>
      <c r="I58" s="29">
        <v>250</v>
      </c>
      <c r="J58" s="29">
        <v>478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50</v>
      </c>
      <c r="R58" s="29">
        <v>0</v>
      </c>
      <c r="S58" s="29">
        <v>0</v>
      </c>
      <c r="T58" s="29">
        <v>0</v>
      </c>
      <c r="U58" s="29">
        <v>0</v>
      </c>
      <c r="V58" s="49"/>
      <c r="W58" s="49"/>
      <c r="X58" s="49"/>
      <c r="Y58" s="49"/>
      <c r="Z58" s="49"/>
      <c r="AA58" s="49"/>
      <c r="AB58" s="49"/>
      <c r="AC58" s="49"/>
      <c r="AD58" s="49"/>
    </row>
    <row r="59" spans="1:30" s="1" customFormat="1" ht="27" x14ac:dyDescent="0.25">
      <c r="A59" s="54"/>
      <c r="B59" s="4">
        <v>52</v>
      </c>
      <c r="C59" s="3" t="s">
        <v>165</v>
      </c>
      <c r="D59" s="3" t="s">
        <v>125</v>
      </c>
      <c r="E59" s="51" t="s">
        <v>166</v>
      </c>
      <c r="F59" s="2" t="s">
        <v>25</v>
      </c>
      <c r="G59" s="3" t="s">
        <v>126</v>
      </c>
      <c r="H59" s="46">
        <v>2347.5</v>
      </c>
      <c r="I59" s="29">
        <v>250</v>
      </c>
      <c r="J59" s="29">
        <v>478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49"/>
      <c r="W59" s="49"/>
      <c r="X59" s="49"/>
      <c r="Y59" s="49"/>
      <c r="Z59" s="49"/>
      <c r="AA59" s="49"/>
      <c r="AB59" s="49"/>
      <c r="AC59" s="49"/>
      <c r="AD59" s="49"/>
    </row>
    <row r="60" spans="1:30" s="1" customFormat="1" ht="27" x14ac:dyDescent="0.25">
      <c r="A60" s="54"/>
      <c r="B60" s="4">
        <v>53</v>
      </c>
      <c r="C60" s="3" t="s">
        <v>167</v>
      </c>
      <c r="D60" s="3" t="s">
        <v>130</v>
      </c>
      <c r="E60" s="30" t="s">
        <v>36</v>
      </c>
      <c r="F60" s="2" t="s">
        <v>25</v>
      </c>
      <c r="G60" s="3" t="s">
        <v>126</v>
      </c>
      <c r="H60" s="46">
        <v>2347.5</v>
      </c>
      <c r="I60" s="29">
        <v>250</v>
      </c>
      <c r="J60" s="29">
        <v>478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75</v>
      </c>
      <c r="R60" s="29">
        <v>0</v>
      </c>
      <c r="S60" s="29">
        <v>0</v>
      </c>
      <c r="T60" s="29">
        <v>0</v>
      </c>
      <c r="U60" s="29">
        <v>0</v>
      </c>
      <c r="V60" s="49"/>
      <c r="W60" s="49"/>
      <c r="X60" s="49"/>
      <c r="Y60" s="49"/>
      <c r="Z60" s="49"/>
      <c r="AA60" s="49"/>
      <c r="AB60" s="49"/>
      <c r="AC60" s="49"/>
      <c r="AD60" s="49"/>
    </row>
    <row r="61" spans="1:30" s="1" customFormat="1" ht="27" x14ac:dyDescent="0.25">
      <c r="A61" s="54"/>
      <c r="B61" s="4">
        <v>54</v>
      </c>
      <c r="C61" s="3" t="s">
        <v>231</v>
      </c>
      <c r="D61" s="3" t="s">
        <v>125</v>
      </c>
      <c r="E61" s="30"/>
      <c r="F61" s="2" t="s">
        <v>25</v>
      </c>
      <c r="G61" s="3" t="s">
        <v>126</v>
      </c>
      <c r="H61" s="46">
        <v>2347.5</v>
      </c>
      <c r="I61" s="29">
        <v>250</v>
      </c>
      <c r="J61" s="29">
        <v>478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49"/>
      <c r="W61" s="49"/>
      <c r="X61" s="49"/>
      <c r="Y61" s="49"/>
      <c r="Z61" s="49"/>
      <c r="AA61" s="49"/>
      <c r="AB61" s="49"/>
      <c r="AC61" s="49"/>
      <c r="AD61" s="49"/>
    </row>
    <row r="62" spans="1:30" s="1" customFormat="1" ht="27" x14ac:dyDescent="0.25">
      <c r="A62" s="54"/>
      <c r="B62" s="4">
        <v>55</v>
      </c>
      <c r="C62" s="3" t="s">
        <v>169</v>
      </c>
      <c r="D62" s="3" t="s">
        <v>130</v>
      </c>
      <c r="E62" s="30" t="s">
        <v>36</v>
      </c>
      <c r="F62" s="2" t="s">
        <v>25</v>
      </c>
      <c r="G62" s="3" t="s">
        <v>126</v>
      </c>
      <c r="H62" s="46">
        <v>2347.5</v>
      </c>
      <c r="I62" s="29">
        <v>250</v>
      </c>
      <c r="J62" s="29">
        <v>478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50</v>
      </c>
      <c r="R62" s="29">
        <v>0</v>
      </c>
      <c r="S62" s="29">
        <v>0</v>
      </c>
      <c r="T62" s="29">
        <v>0</v>
      </c>
      <c r="U62" s="29">
        <v>0</v>
      </c>
      <c r="V62" s="49"/>
      <c r="W62" s="49"/>
      <c r="X62" s="49"/>
      <c r="Y62" s="49"/>
      <c r="Z62" s="49"/>
      <c r="AA62" s="49"/>
      <c r="AB62" s="49"/>
      <c r="AC62" s="49"/>
      <c r="AD62" s="49"/>
    </row>
    <row r="63" spans="1:30" s="1" customFormat="1" ht="27" x14ac:dyDescent="0.25">
      <c r="A63" s="54"/>
      <c r="B63" s="4">
        <v>56</v>
      </c>
      <c r="C63" s="3" t="s">
        <v>170</v>
      </c>
      <c r="D63" s="3" t="s">
        <v>130</v>
      </c>
      <c r="E63" s="30" t="s">
        <v>171</v>
      </c>
      <c r="F63" s="2" t="s">
        <v>25</v>
      </c>
      <c r="G63" s="3" t="s">
        <v>126</v>
      </c>
      <c r="H63" s="46">
        <v>2347.5</v>
      </c>
      <c r="I63" s="29">
        <v>250</v>
      </c>
      <c r="J63" s="29">
        <v>478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50</v>
      </c>
      <c r="R63" s="29">
        <v>0</v>
      </c>
      <c r="S63" s="29">
        <v>0</v>
      </c>
      <c r="T63" s="29">
        <v>0</v>
      </c>
      <c r="U63" s="29">
        <v>0</v>
      </c>
      <c r="V63" s="49"/>
      <c r="W63" s="49"/>
      <c r="X63" s="49"/>
      <c r="Y63" s="49"/>
      <c r="Z63" s="49"/>
      <c r="AA63" s="49"/>
      <c r="AB63" s="49"/>
      <c r="AC63" s="49"/>
      <c r="AD63" s="49"/>
    </row>
    <row r="64" spans="1:30" s="1" customFormat="1" ht="27" x14ac:dyDescent="0.25">
      <c r="A64" s="54"/>
      <c r="B64" s="4">
        <v>57</v>
      </c>
      <c r="C64" s="3" t="s">
        <v>238</v>
      </c>
      <c r="D64" s="3" t="s">
        <v>136</v>
      </c>
      <c r="E64" s="30" t="s">
        <v>239</v>
      </c>
      <c r="F64" s="2" t="s">
        <v>49</v>
      </c>
      <c r="G64" s="3" t="s">
        <v>126</v>
      </c>
      <c r="H64" s="46">
        <v>2347.5</v>
      </c>
      <c r="I64" s="29">
        <v>250</v>
      </c>
      <c r="J64" s="29">
        <v>478</v>
      </c>
      <c r="K64" s="29" t="s">
        <v>86</v>
      </c>
      <c r="L64" s="29" t="s">
        <v>86</v>
      </c>
      <c r="M64" s="29" t="s">
        <v>86</v>
      </c>
      <c r="N64" s="29" t="s">
        <v>86</v>
      </c>
      <c r="O64" s="29" t="s">
        <v>86</v>
      </c>
      <c r="P64" s="29" t="s">
        <v>86</v>
      </c>
      <c r="Q64" s="29" t="s">
        <v>86</v>
      </c>
      <c r="R64" s="29" t="s">
        <v>86</v>
      </c>
      <c r="S64" s="29" t="s">
        <v>86</v>
      </c>
      <c r="T64" s="29" t="s">
        <v>86</v>
      </c>
      <c r="U64" s="29" t="s">
        <v>86</v>
      </c>
      <c r="V64" s="49"/>
      <c r="W64" s="49"/>
      <c r="X64" s="49"/>
      <c r="Y64" s="49"/>
      <c r="Z64" s="49"/>
      <c r="AA64" s="49"/>
      <c r="AB64" s="49"/>
      <c r="AC64" s="49"/>
      <c r="AD64" s="49"/>
    </row>
    <row r="65" spans="1:30" s="1" customFormat="1" ht="27" x14ac:dyDescent="0.25">
      <c r="A65" s="54"/>
      <c r="B65" s="4">
        <v>58</v>
      </c>
      <c r="C65" s="3" t="s">
        <v>240</v>
      </c>
      <c r="D65" s="3" t="s">
        <v>136</v>
      </c>
      <c r="E65" s="30" t="s">
        <v>241</v>
      </c>
      <c r="F65" s="2" t="s">
        <v>49</v>
      </c>
      <c r="G65" s="3" t="s">
        <v>126</v>
      </c>
      <c r="H65" s="46">
        <v>2347.5</v>
      </c>
      <c r="I65" s="29">
        <v>250</v>
      </c>
      <c r="J65" s="29">
        <v>478</v>
      </c>
      <c r="K65" s="29" t="s">
        <v>86</v>
      </c>
      <c r="L65" s="29" t="s">
        <v>86</v>
      </c>
      <c r="M65" s="29" t="s">
        <v>86</v>
      </c>
      <c r="N65" s="29" t="s">
        <v>86</v>
      </c>
      <c r="O65" s="29" t="s">
        <v>86</v>
      </c>
      <c r="P65" s="29" t="s">
        <v>86</v>
      </c>
      <c r="Q65" s="29" t="s">
        <v>86</v>
      </c>
      <c r="R65" s="29" t="s">
        <v>86</v>
      </c>
      <c r="S65" s="29" t="s">
        <v>86</v>
      </c>
      <c r="T65" s="29" t="s">
        <v>86</v>
      </c>
      <c r="U65" s="29" t="s">
        <v>86</v>
      </c>
      <c r="V65" s="49"/>
      <c r="W65" s="49"/>
      <c r="X65" s="49"/>
      <c r="Y65" s="49"/>
      <c r="Z65" s="49"/>
      <c r="AA65" s="49"/>
      <c r="AB65" s="49"/>
      <c r="AC65" s="49"/>
      <c r="AD65" s="49"/>
    </row>
    <row r="66" spans="1:30" s="1" customFormat="1" ht="27" x14ac:dyDescent="0.25">
      <c r="A66" s="54"/>
      <c r="B66" s="4">
        <v>59</v>
      </c>
      <c r="C66" s="3" t="s">
        <v>245</v>
      </c>
      <c r="D66" s="3" t="s">
        <v>136</v>
      </c>
      <c r="E66" s="30" t="s">
        <v>239</v>
      </c>
      <c r="F66" s="2" t="s">
        <v>49</v>
      </c>
      <c r="G66" s="3" t="s">
        <v>126</v>
      </c>
      <c r="H66" s="46">
        <v>2347.5</v>
      </c>
      <c r="I66" s="29">
        <v>250</v>
      </c>
      <c r="J66" s="29">
        <v>478</v>
      </c>
      <c r="K66" s="29" t="s">
        <v>86</v>
      </c>
      <c r="L66" s="29" t="s">
        <v>86</v>
      </c>
      <c r="M66" s="29" t="s">
        <v>86</v>
      </c>
      <c r="N66" s="29" t="s">
        <v>86</v>
      </c>
      <c r="O66" s="29" t="s">
        <v>86</v>
      </c>
      <c r="P66" s="29" t="s">
        <v>86</v>
      </c>
      <c r="Q66" s="29">
        <v>75</v>
      </c>
      <c r="R66" s="29" t="s">
        <v>86</v>
      </c>
      <c r="S66" s="29" t="s">
        <v>86</v>
      </c>
      <c r="T66" s="29" t="s">
        <v>86</v>
      </c>
      <c r="U66" s="29" t="s">
        <v>86</v>
      </c>
      <c r="V66" s="49"/>
      <c r="W66" s="49"/>
      <c r="X66" s="49"/>
      <c r="Y66" s="49"/>
      <c r="Z66" s="49"/>
      <c r="AA66" s="49"/>
      <c r="AB66" s="49"/>
      <c r="AC66" s="49"/>
      <c r="AD66" s="49"/>
    </row>
    <row r="67" spans="1:30" s="1" customFormat="1" ht="27" x14ac:dyDescent="0.25">
      <c r="A67" s="54"/>
      <c r="B67" s="4">
        <v>60</v>
      </c>
      <c r="C67" s="3" t="s">
        <v>243</v>
      </c>
      <c r="D67" s="3" t="s">
        <v>136</v>
      </c>
      <c r="E67" s="30" t="s">
        <v>239</v>
      </c>
      <c r="F67" s="2" t="s">
        <v>49</v>
      </c>
      <c r="G67" s="3" t="s">
        <v>126</v>
      </c>
      <c r="H67" s="46">
        <v>2347.5</v>
      </c>
      <c r="I67" s="29">
        <v>250</v>
      </c>
      <c r="J67" s="29">
        <v>478</v>
      </c>
      <c r="K67" s="29" t="s">
        <v>86</v>
      </c>
      <c r="L67" s="29" t="s">
        <v>86</v>
      </c>
      <c r="M67" s="29" t="s">
        <v>86</v>
      </c>
      <c r="N67" s="29" t="s">
        <v>86</v>
      </c>
      <c r="O67" s="29" t="s">
        <v>86</v>
      </c>
      <c r="P67" s="29" t="s">
        <v>86</v>
      </c>
      <c r="Q67" s="29" t="s">
        <v>86</v>
      </c>
      <c r="R67" s="29" t="s">
        <v>86</v>
      </c>
      <c r="S67" s="29" t="s">
        <v>86</v>
      </c>
      <c r="T67" s="29" t="s">
        <v>86</v>
      </c>
      <c r="U67" s="29" t="s">
        <v>86</v>
      </c>
      <c r="V67" s="49"/>
      <c r="W67" s="49"/>
      <c r="X67" s="49"/>
      <c r="Y67" s="49"/>
      <c r="Z67" s="49"/>
      <c r="AA67" s="49"/>
      <c r="AB67" s="49"/>
      <c r="AC67" s="49"/>
      <c r="AD67" s="49"/>
    </row>
    <row r="68" spans="1:30" s="1" customFormat="1" ht="27" x14ac:dyDescent="0.25">
      <c r="A68" s="54"/>
      <c r="B68" s="4">
        <v>61</v>
      </c>
      <c r="C68" s="3" t="s">
        <v>244</v>
      </c>
      <c r="D68" s="3" t="s">
        <v>136</v>
      </c>
      <c r="E68" s="30" t="s">
        <v>36</v>
      </c>
      <c r="F68" s="2" t="s">
        <v>25</v>
      </c>
      <c r="G68" s="3" t="s">
        <v>126</v>
      </c>
      <c r="H68" s="46">
        <v>2347.5</v>
      </c>
      <c r="I68" s="29">
        <v>250</v>
      </c>
      <c r="J68" s="29">
        <v>478</v>
      </c>
      <c r="K68" s="29" t="s">
        <v>86</v>
      </c>
      <c r="L68" s="29" t="s">
        <v>86</v>
      </c>
      <c r="M68" s="29" t="s">
        <v>86</v>
      </c>
      <c r="N68" s="29" t="s">
        <v>86</v>
      </c>
      <c r="O68" s="29" t="s">
        <v>86</v>
      </c>
      <c r="P68" s="29" t="s">
        <v>86</v>
      </c>
      <c r="Q68" s="29" t="s">
        <v>86</v>
      </c>
      <c r="R68" s="29" t="s">
        <v>86</v>
      </c>
      <c r="S68" s="29" t="s">
        <v>86</v>
      </c>
      <c r="T68" s="29" t="s">
        <v>86</v>
      </c>
      <c r="U68" s="29" t="s">
        <v>86</v>
      </c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s="1" customFormat="1" ht="27" x14ac:dyDescent="0.25">
      <c r="A69" s="54"/>
      <c r="B69" s="4">
        <v>62</v>
      </c>
      <c r="C69" s="3" t="s">
        <v>246</v>
      </c>
      <c r="D69" s="3" t="s">
        <v>136</v>
      </c>
      <c r="E69" s="30" t="s">
        <v>239</v>
      </c>
      <c r="F69" s="2" t="s">
        <v>49</v>
      </c>
      <c r="G69" s="3" t="s">
        <v>126</v>
      </c>
      <c r="H69" s="46">
        <v>2347.5</v>
      </c>
      <c r="I69" s="29">
        <v>250</v>
      </c>
      <c r="J69" s="29">
        <v>478</v>
      </c>
      <c r="K69" s="29" t="s">
        <v>86</v>
      </c>
      <c r="L69" s="29" t="s">
        <v>86</v>
      </c>
      <c r="M69" s="29" t="s">
        <v>86</v>
      </c>
      <c r="N69" s="29" t="s">
        <v>86</v>
      </c>
      <c r="O69" s="29" t="s">
        <v>86</v>
      </c>
      <c r="P69" s="29" t="s">
        <v>86</v>
      </c>
      <c r="Q69" s="29">
        <v>0</v>
      </c>
      <c r="R69" s="29" t="s">
        <v>86</v>
      </c>
      <c r="S69" s="29" t="s">
        <v>86</v>
      </c>
      <c r="T69" s="29" t="s">
        <v>86</v>
      </c>
      <c r="U69" s="29" t="s">
        <v>86</v>
      </c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" customFormat="1" ht="27" x14ac:dyDescent="0.25">
      <c r="A70" s="54"/>
      <c r="B70" s="4">
        <v>63</v>
      </c>
      <c r="C70" s="3" t="s">
        <v>172</v>
      </c>
      <c r="D70" s="3" t="s">
        <v>136</v>
      </c>
      <c r="E70" s="30" t="s">
        <v>36</v>
      </c>
      <c r="F70" s="2">
        <v>22908282</v>
      </c>
      <c r="G70" s="3" t="s">
        <v>126</v>
      </c>
      <c r="H70" s="46">
        <v>2347.5</v>
      </c>
      <c r="I70" s="29">
        <v>250</v>
      </c>
      <c r="J70" s="29">
        <v>478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49"/>
      <c r="W70" s="49"/>
      <c r="X70" s="49"/>
      <c r="Y70" s="49"/>
      <c r="Z70" s="49"/>
      <c r="AA70" s="49"/>
      <c r="AB70" s="49"/>
      <c r="AC70" s="49"/>
      <c r="AD70" s="49"/>
    </row>
    <row r="71" spans="1:30" s="1" customFormat="1" ht="27" x14ac:dyDescent="0.25">
      <c r="A71" s="54"/>
      <c r="B71" s="4">
        <v>64</v>
      </c>
      <c r="C71" s="3" t="s">
        <v>286</v>
      </c>
      <c r="D71" s="3" t="s">
        <v>130</v>
      </c>
      <c r="E71" s="30" t="s">
        <v>36</v>
      </c>
      <c r="F71" s="2" t="s">
        <v>25</v>
      </c>
      <c r="G71" s="3" t="s">
        <v>126</v>
      </c>
      <c r="H71" s="46">
        <v>2347.5</v>
      </c>
      <c r="I71" s="29">
        <v>250</v>
      </c>
      <c r="J71" s="29">
        <v>478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50</v>
      </c>
      <c r="R71" s="29">
        <v>0</v>
      </c>
      <c r="S71" s="29">
        <v>0</v>
      </c>
      <c r="T71" s="29">
        <v>0</v>
      </c>
      <c r="U71" s="29">
        <v>0</v>
      </c>
      <c r="V71" s="49"/>
      <c r="W71" s="49"/>
      <c r="X71" s="49"/>
      <c r="Y71" s="49"/>
      <c r="Z71" s="49"/>
      <c r="AA71" s="49"/>
      <c r="AB71" s="49"/>
      <c r="AC71" s="49"/>
      <c r="AD71" s="49"/>
    </row>
    <row r="72" spans="1:30" s="1" customFormat="1" ht="27" x14ac:dyDescent="0.25">
      <c r="A72" s="54"/>
      <c r="B72" s="4">
        <v>65</v>
      </c>
      <c r="C72" s="3" t="s">
        <v>131</v>
      </c>
      <c r="D72" s="3" t="s">
        <v>132</v>
      </c>
      <c r="E72" s="30" t="s">
        <v>36</v>
      </c>
      <c r="F72" s="2" t="s">
        <v>25</v>
      </c>
      <c r="G72" s="3" t="s">
        <v>126</v>
      </c>
      <c r="H72" s="46">
        <v>1070.4000000000001</v>
      </c>
      <c r="I72" s="29">
        <v>125</v>
      </c>
      <c r="J72" s="29">
        <v>239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49"/>
      <c r="W72" s="49"/>
      <c r="X72" s="49"/>
      <c r="Y72" s="49"/>
      <c r="Z72" s="49"/>
      <c r="AA72" s="49"/>
      <c r="AB72" s="49"/>
      <c r="AC72" s="49"/>
      <c r="AD72" s="49"/>
    </row>
    <row r="73" spans="1:30" s="1" customFormat="1" ht="27" x14ac:dyDescent="0.25">
      <c r="A73" s="54"/>
      <c r="B73" s="4">
        <v>66</v>
      </c>
      <c r="C73" s="3" t="s">
        <v>168</v>
      </c>
      <c r="D73" s="3" t="s">
        <v>132</v>
      </c>
      <c r="E73" s="51" t="s">
        <v>36</v>
      </c>
      <c r="F73" s="2" t="s">
        <v>25</v>
      </c>
      <c r="G73" s="3" t="s">
        <v>126</v>
      </c>
      <c r="H73" s="46">
        <v>1070.4000000000001</v>
      </c>
      <c r="I73" s="29">
        <v>125</v>
      </c>
      <c r="J73" s="29">
        <v>239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17.5</v>
      </c>
      <c r="R73" s="29">
        <v>0</v>
      </c>
      <c r="S73" s="29">
        <v>0</v>
      </c>
      <c r="T73" s="29">
        <v>0</v>
      </c>
      <c r="U73" s="29">
        <v>0</v>
      </c>
      <c r="V73" s="49"/>
      <c r="W73" s="49"/>
      <c r="X73" s="49"/>
      <c r="Y73" s="49"/>
      <c r="Z73" s="49"/>
      <c r="AA73" s="49"/>
      <c r="AB73" s="49"/>
      <c r="AC73" s="49"/>
      <c r="AD73" s="49"/>
    </row>
    <row r="74" spans="1:30" s="1" customFormat="1" ht="27" x14ac:dyDescent="0.25">
      <c r="A74" s="54"/>
      <c r="B74" s="4">
        <v>67</v>
      </c>
      <c r="C74" s="3" t="s">
        <v>242</v>
      </c>
      <c r="D74" s="3" t="s">
        <v>132</v>
      </c>
      <c r="E74" s="30" t="s">
        <v>239</v>
      </c>
      <c r="F74" s="2" t="s">
        <v>49</v>
      </c>
      <c r="G74" s="3" t="s">
        <v>126</v>
      </c>
      <c r="H74" s="46">
        <v>1070.4000000000001</v>
      </c>
      <c r="I74" s="29">
        <v>125</v>
      </c>
      <c r="J74" s="29">
        <v>239</v>
      </c>
      <c r="K74" s="29" t="s">
        <v>86</v>
      </c>
      <c r="L74" s="29" t="s">
        <v>86</v>
      </c>
      <c r="M74" s="29" t="s">
        <v>86</v>
      </c>
      <c r="N74" s="29" t="s">
        <v>86</v>
      </c>
      <c r="O74" s="29" t="s">
        <v>86</v>
      </c>
      <c r="P74" s="29" t="s">
        <v>86</v>
      </c>
      <c r="Q74" s="29" t="s">
        <v>86</v>
      </c>
      <c r="R74" s="29" t="s">
        <v>86</v>
      </c>
      <c r="S74" s="29" t="s">
        <v>86</v>
      </c>
      <c r="T74" s="29" t="s">
        <v>86</v>
      </c>
      <c r="U74" s="29" t="s">
        <v>86</v>
      </c>
      <c r="V74" s="71"/>
      <c r="W74" s="71"/>
      <c r="X74" s="71"/>
      <c r="Y74" s="49"/>
      <c r="Z74" s="49"/>
      <c r="AA74" s="49"/>
      <c r="AB74" s="49"/>
      <c r="AC74" s="49"/>
      <c r="AD74" s="49"/>
    </row>
    <row r="75" spans="1:30" s="1" customFormat="1" ht="18" x14ac:dyDescent="0.25">
      <c r="A75" s="34"/>
      <c r="B75" s="2">
        <v>68</v>
      </c>
      <c r="C75" s="3" t="s">
        <v>173</v>
      </c>
      <c r="D75" s="3" t="s">
        <v>132</v>
      </c>
      <c r="E75" s="51" t="s">
        <v>36</v>
      </c>
      <c r="F75" s="4">
        <v>77601424</v>
      </c>
      <c r="G75" s="3" t="s">
        <v>64</v>
      </c>
      <c r="H75" s="29">
        <v>2142</v>
      </c>
      <c r="I75" s="29">
        <v>250</v>
      </c>
      <c r="J75" s="29">
        <v>478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63">
        <v>0</v>
      </c>
      <c r="Q75" s="29">
        <v>50</v>
      </c>
      <c r="R75" s="29">
        <v>0</v>
      </c>
      <c r="S75" s="29">
        <v>0</v>
      </c>
      <c r="T75" s="29">
        <v>0</v>
      </c>
      <c r="U75" s="29">
        <v>0</v>
      </c>
      <c r="V75" s="49"/>
      <c r="W75" s="49"/>
      <c r="X75" s="49"/>
      <c r="Y75" s="49"/>
      <c r="Z75" s="49"/>
      <c r="AA75" s="49"/>
      <c r="AB75" s="49"/>
      <c r="AC75" s="49"/>
      <c r="AD75" s="49"/>
    </row>
    <row r="76" spans="1:30" s="1" customFormat="1" ht="18" x14ac:dyDescent="0.25">
      <c r="A76" s="34"/>
      <c r="B76" s="4">
        <v>69</v>
      </c>
      <c r="C76" s="3" t="s">
        <v>174</v>
      </c>
      <c r="D76" s="3" t="s">
        <v>132</v>
      </c>
      <c r="E76" s="51" t="s">
        <v>36</v>
      </c>
      <c r="F76" s="4">
        <v>77601424</v>
      </c>
      <c r="G76" s="3" t="s">
        <v>64</v>
      </c>
      <c r="H76" s="29">
        <v>2142</v>
      </c>
      <c r="I76" s="29">
        <v>250</v>
      </c>
      <c r="J76" s="29">
        <v>478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63">
        <v>0</v>
      </c>
      <c r="Q76" s="29">
        <v>50</v>
      </c>
      <c r="R76" s="29">
        <v>0</v>
      </c>
      <c r="S76" s="29">
        <v>0</v>
      </c>
      <c r="T76" s="29">
        <v>0</v>
      </c>
      <c r="U76" s="29">
        <v>0</v>
      </c>
      <c r="V76" s="49"/>
      <c r="W76" s="49"/>
      <c r="X76" s="49"/>
      <c r="Y76" s="49"/>
      <c r="Z76" s="49"/>
      <c r="AA76" s="49"/>
      <c r="AB76" s="49"/>
      <c r="AC76" s="49"/>
      <c r="AD76" s="49"/>
    </row>
    <row r="77" spans="1:30" s="1" customFormat="1" ht="18" x14ac:dyDescent="0.25">
      <c r="A77" s="34"/>
      <c r="B77" s="4">
        <v>70</v>
      </c>
      <c r="C77" s="3" t="s">
        <v>247</v>
      </c>
      <c r="D77" s="3" t="s">
        <v>136</v>
      </c>
      <c r="E77" s="51" t="s">
        <v>239</v>
      </c>
      <c r="F77" s="4" t="s">
        <v>49</v>
      </c>
      <c r="G77" s="3" t="s">
        <v>64</v>
      </c>
      <c r="H77" s="46">
        <v>2347.5</v>
      </c>
      <c r="I77" s="29">
        <v>250</v>
      </c>
      <c r="J77" s="29">
        <v>478</v>
      </c>
      <c r="K77" s="29" t="s">
        <v>86</v>
      </c>
      <c r="L77" s="29" t="s">
        <v>86</v>
      </c>
      <c r="M77" s="29" t="s">
        <v>86</v>
      </c>
      <c r="N77" s="29" t="s">
        <v>86</v>
      </c>
      <c r="O77" s="29" t="s">
        <v>86</v>
      </c>
      <c r="P77" s="63" t="s">
        <v>86</v>
      </c>
      <c r="Q77" s="29">
        <v>50</v>
      </c>
      <c r="R77" s="29" t="s">
        <v>86</v>
      </c>
      <c r="S77" s="29" t="s">
        <v>86</v>
      </c>
      <c r="T77" s="29" t="s">
        <v>86</v>
      </c>
      <c r="U77" s="29" t="s">
        <v>86</v>
      </c>
      <c r="V77" s="49"/>
      <c r="W77" s="49"/>
      <c r="X77" s="49"/>
      <c r="Y77" s="49"/>
      <c r="Z77" s="49"/>
      <c r="AA77" s="49"/>
      <c r="AB77" s="49"/>
      <c r="AC77" s="49"/>
      <c r="AD77" s="49"/>
    </row>
    <row r="78" spans="1:30" s="1" customFormat="1" ht="18" x14ac:dyDescent="0.25">
      <c r="A78" s="34"/>
      <c r="B78" s="4">
        <v>71</v>
      </c>
      <c r="C78" s="3" t="s">
        <v>175</v>
      </c>
      <c r="D78" s="3" t="s">
        <v>128</v>
      </c>
      <c r="E78" s="51" t="s">
        <v>36</v>
      </c>
      <c r="F78" s="4">
        <v>77601424</v>
      </c>
      <c r="G78" s="3" t="s">
        <v>64</v>
      </c>
      <c r="H78" s="46">
        <v>2347.5</v>
      </c>
      <c r="I78" s="29">
        <v>250</v>
      </c>
      <c r="J78" s="29">
        <v>478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63">
        <v>0</v>
      </c>
      <c r="Q78" s="29">
        <v>35</v>
      </c>
      <c r="R78" s="29">
        <v>0</v>
      </c>
      <c r="S78" s="29">
        <v>0</v>
      </c>
      <c r="T78" s="29">
        <v>0</v>
      </c>
      <c r="U78" s="29">
        <v>0</v>
      </c>
      <c r="V78" s="49"/>
      <c r="W78" s="49"/>
      <c r="X78" s="49"/>
      <c r="Y78" s="49"/>
      <c r="Z78" s="49"/>
      <c r="AA78" s="49"/>
      <c r="AB78" s="49"/>
      <c r="AC78" s="49"/>
      <c r="AD78" s="49"/>
    </row>
    <row r="79" spans="1:30" s="1" customFormat="1" ht="18" x14ac:dyDescent="0.25">
      <c r="A79" s="34"/>
      <c r="B79" s="4">
        <v>72</v>
      </c>
      <c r="C79" s="3" t="s">
        <v>176</v>
      </c>
      <c r="D79" s="3" t="s">
        <v>128</v>
      </c>
      <c r="E79" s="51" t="s">
        <v>36</v>
      </c>
      <c r="F79" s="4">
        <v>77601424</v>
      </c>
      <c r="G79" s="3" t="s">
        <v>64</v>
      </c>
      <c r="H79" s="46">
        <v>2347.5</v>
      </c>
      <c r="I79" s="29">
        <v>250</v>
      </c>
      <c r="J79" s="29">
        <v>478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63">
        <v>0</v>
      </c>
      <c r="Q79" s="29">
        <v>75</v>
      </c>
      <c r="R79" s="29">
        <v>0</v>
      </c>
      <c r="S79" s="29">
        <v>0</v>
      </c>
      <c r="T79" s="29">
        <v>0</v>
      </c>
      <c r="U79" s="29">
        <v>0</v>
      </c>
      <c r="V79" s="49"/>
      <c r="W79" s="49"/>
      <c r="X79" s="49"/>
      <c r="Y79" s="49"/>
      <c r="Z79" s="49"/>
      <c r="AA79" s="49"/>
      <c r="AB79" s="49"/>
      <c r="AC79" s="49"/>
      <c r="AD79" s="49"/>
    </row>
    <row r="80" spans="1:30" s="1" customFormat="1" ht="18" x14ac:dyDescent="0.25">
      <c r="A80" s="34"/>
      <c r="B80" s="4">
        <v>73</v>
      </c>
      <c r="C80" s="3" t="s">
        <v>177</v>
      </c>
      <c r="D80" s="3" t="s">
        <v>128</v>
      </c>
      <c r="E80" s="51" t="s">
        <v>36</v>
      </c>
      <c r="F80" s="4">
        <v>77601424</v>
      </c>
      <c r="G80" s="3" t="s">
        <v>64</v>
      </c>
      <c r="H80" s="46">
        <v>2347.5</v>
      </c>
      <c r="I80" s="29">
        <v>250</v>
      </c>
      <c r="J80" s="29">
        <v>478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63">
        <v>0</v>
      </c>
      <c r="Q80" s="29">
        <v>50</v>
      </c>
      <c r="R80" s="29">
        <v>0</v>
      </c>
      <c r="S80" s="29">
        <v>0</v>
      </c>
      <c r="T80" s="29">
        <v>0</v>
      </c>
      <c r="U80" s="29">
        <v>0</v>
      </c>
      <c r="V80" s="49"/>
      <c r="W80" s="49"/>
      <c r="X80" s="49"/>
      <c r="Y80" s="49"/>
      <c r="Z80" s="49"/>
      <c r="AA80" s="49"/>
      <c r="AB80" s="49"/>
      <c r="AC80" s="49"/>
      <c r="AD80" s="49"/>
    </row>
    <row r="81" spans="1:30" s="1" customFormat="1" ht="18" x14ac:dyDescent="0.25">
      <c r="A81" s="34"/>
      <c r="B81" s="2">
        <v>74</v>
      </c>
      <c r="C81" s="3" t="s">
        <v>178</v>
      </c>
      <c r="D81" s="3" t="s">
        <v>179</v>
      </c>
      <c r="E81" s="51" t="s">
        <v>36</v>
      </c>
      <c r="F81" s="4" t="s">
        <v>52</v>
      </c>
      <c r="G81" s="3" t="s">
        <v>64</v>
      </c>
      <c r="H81" s="46">
        <v>2347.5</v>
      </c>
      <c r="I81" s="29">
        <v>250</v>
      </c>
      <c r="J81" s="29">
        <v>478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63">
        <v>0</v>
      </c>
      <c r="Q81" s="29">
        <v>75</v>
      </c>
      <c r="R81" s="29">
        <v>0</v>
      </c>
      <c r="S81" s="29">
        <v>0</v>
      </c>
      <c r="T81" s="29">
        <v>0</v>
      </c>
      <c r="U81" s="29">
        <v>0</v>
      </c>
      <c r="V81" s="49"/>
      <c r="W81" s="49"/>
      <c r="X81" s="49"/>
      <c r="Y81" s="49"/>
      <c r="Z81" s="49"/>
      <c r="AA81" s="49"/>
      <c r="AB81" s="49"/>
      <c r="AC81" s="49"/>
      <c r="AD81" s="49"/>
    </row>
    <row r="82" spans="1:30" s="1" customFormat="1" ht="18" x14ac:dyDescent="0.25">
      <c r="A82" s="34"/>
      <c r="B82" s="2">
        <v>75</v>
      </c>
      <c r="C82" s="3" t="s">
        <v>248</v>
      </c>
      <c r="D82" s="3" t="s">
        <v>136</v>
      </c>
      <c r="E82" s="51" t="s">
        <v>239</v>
      </c>
      <c r="F82" s="4" t="s">
        <v>49</v>
      </c>
      <c r="G82" s="3" t="s">
        <v>64</v>
      </c>
      <c r="H82" s="46">
        <v>2347.5</v>
      </c>
      <c r="I82" s="29">
        <v>250</v>
      </c>
      <c r="J82" s="29">
        <v>478</v>
      </c>
      <c r="K82" s="29" t="s">
        <v>86</v>
      </c>
      <c r="L82" s="29" t="s">
        <v>86</v>
      </c>
      <c r="M82" s="29" t="s">
        <v>86</v>
      </c>
      <c r="N82" s="29" t="s">
        <v>86</v>
      </c>
      <c r="O82" s="29" t="s">
        <v>86</v>
      </c>
      <c r="P82" s="63" t="s">
        <v>86</v>
      </c>
      <c r="Q82" s="29">
        <v>75</v>
      </c>
      <c r="R82" s="29" t="s">
        <v>86</v>
      </c>
      <c r="S82" s="29" t="s">
        <v>86</v>
      </c>
      <c r="T82" s="29" t="s">
        <v>86</v>
      </c>
      <c r="U82" s="29" t="s">
        <v>86</v>
      </c>
      <c r="V82" s="49"/>
      <c r="W82" s="49"/>
      <c r="X82" s="49"/>
      <c r="Y82" s="49"/>
      <c r="Z82" s="49"/>
      <c r="AA82" s="49"/>
      <c r="AB82" s="49"/>
      <c r="AC82" s="49"/>
      <c r="AD82" s="49"/>
    </row>
    <row r="83" spans="1:30" s="1" customFormat="1" ht="18" x14ac:dyDescent="0.25">
      <c r="A83" s="34"/>
      <c r="B83" s="2">
        <v>76</v>
      </c>
      <c r="C83" s="3" t="s">
        <v>180</v>
      </c>
      <c r="D83" s="3" t="s">
        <v>128</v>
      </c>
      <c r="E83" s="51" t="s">
        <v>36</v>
      </c>
      <c r="F83" s="4">
        <v>77601424</v>
      </c>
      <c r="G83" s="3" t="s">
        <v>64</v>
      </c>
      <c r="H83" s="46">
        <v>2347.5</v>
      </c>
      <c r="I83" s="29">
        <v>250</v>
      </c>
      <c r="J83" s="29">
        <v>478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75</v>
      </c>
      <c r="R83" s="29">
        <v>0</v>
      </c>
      <c r="S83" s="29">
        <v>0</v>
      </c>
      <c r="T83" s="29">
        <v>0</v>
      </c>
      <c r="U83" s="29">
        <v>0</v>
      </c>
      <c r="V83" s="49"/>
      <c r="W83" s="49"/>
      <c r="X83" s="49"/>
      <c r="Y83" s="49"/>
      <c r="Z83" s="49"/>
      <c r="AA83" s="49"/>
      <c r="AB83" s="49"/>
      <c r="AC83" s="49"/>
      <c r="AD83" s="49"/>
    </row>
    <row r="84" spans="1:30" s="1" customFormat="1" ht="18" x14ac:dyDescent="0.25">
      <c r="A84" s="34"/>
      <c r="B84" s="2">
        <v>77</v>
      </c>
      <c r="C84" s="3" t="s">
        <v>300</v>
      </c>
      <c r="D84" s="3" t="s">
        <v>132</v>
      </c>
      <c r="E84" s="51" t="s">
        <v>36</v>
      </c>
      <c r="F84" s="4">
        <v>77601424</v>
      </c>
      <c r="G84" s="3" t="s">
        <v>64</v>
      </c>
      <c r="H84" s="29">
        <v>2142</v>
      </c>
      <c r="I84" s="29">
        <v>250</v>
      </c>
      <c r="J84" s="29">
        <v>478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63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49"/>
      <c r="W84" s="49"/>
      <c r="X84" s="49"/>
      <c r="Y84" s="49"/>
      <c r="Z84" s="49"/>
      <c r="AA84" s="49"/>
      <c r="AB84" s="49"/>
      <c r="AC84" s="49"/>
      <c r="AD84" s="49"/>
    </row>
    <row r="85" spans="1:30" s="1" customFormat="1" ht="27" x14ac:dyDescent="0.25">
      <c r="A85" s="34"/>
      <c r="B85" s="4">
        <v>78</v>
      </c>
      <c r="C85" s="3" t="s">
        <v>181</v>
      </c>
      <c r="D85" s="3" t="s">
        <v>132</v>
      </c>
      <c r="E85" s="30" t="s">
        <v>36</v>
      </c>
      <c r="F85" s="4" t="s">
        <v>69</v>
      </c>
      <c r="G85" s="3" t="s">
        <v>70</v>
      </c>
      <c r="H85" s="29">
        <v>2142</v>
      </c>
      <c r="I85" s="29">
        <v>250</v>
      </c>
      <c r="J85" s="29">
        <v>478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50</v>
      </c>
      <c r="R85" s="29">
        <v>0</v>
      </c>
      <c r="S85" s="29">
        <v>0</v>
      </c>
      <c r="T85" s="29">
        <v>0</v>
      </c>
      <c r="U85" s="29">
        <v>0</v>
      </c>
      <c r="V85" s="49"/>
      <c r="W85" s="49"/>
      <c r="X85" s="49"/>
      <c r="Y85" s="49"/>
      <c r="Z85" s="49"/>
      <c r="AA85" s="49"/>
      <c r="AB85" s="49"/>
      <c r="AC85" s="49"/>
      <c r="AD85" s="49"/>
    </row>
    <row r="86" spans="1:30" s="1" customFormat="1" ht="27" x14ac:dyDescent="0.25">
      <c r="A86" s="34"/>
      <c r="B86" s="4">
        <v>79</v>
      </c>
      <c r="C86" s="3" t="s">
        <v>182</v>
      </c>
      <c r="D86" s="3" t="s">
        <v>132</v>
      </c>
      <c r="E86" s="30" t="s">
        <v>36</v>
      </c>
      <c r="F86" s="4" t="s">
        <v>69</v>
      </c>
      <c r="G86" s="3" t="s">
        <v>70</v>
      </c>
      <c r="H86" s="29">
        <v>1873.1999999999998</v>
      </c>
      <c r="I86" s="29">
        <v>218.75</v>
      </c>
      <c r="J86" s="29">
        <v>418.25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43.75</v>
      </c>
      <c r="R86" s="29">
        <v>0</v>
      </c>
      <c r="S86" s="29">
        <v>0</v>
      </c>
      <c r="T86" s="29">
        <v>0</v>
      </c>
      <c r="U86" s="29">
        <v>0</v>
      </c>
      <c r="V86" s="49"/>
      <c r="W86" s="49"/>
      <c r="X86" s="49"/>
      <c r="Y86" s="49"/>
      <c r="Z86" s="49"/>
      <c r="AA86" s="49"/>
      <c r="AB86" s="49"/>
      <c r="AC86" s="49"/>
      <c r="AD86" s="49"/>
    </row>
    <row r="87" spans="1:30" s="1" customFormat="1" ht="27" x14ac:dyDescent="0.25">
      <c r="A87" s="34"/>
      <c r="B87" s="2">
        <v>80</v>
      </c>
      <c r="C87" s="3" t="s">
        <v>183</v>
      </c>
      <c r="D87" s="3" t="s">
        <v>132</v>
      </c>
      <c r="E87" s="30" t="s">
        <v>36</v>
      </c>
      <c r="F87" s="4" t="s">
        <v>69</v>
      </c>
      <c r="G87" s="3" t="s">
        <v>70</v>
      </c>
      <c r="H87" s="29">
        <v>2142</v>
      </c>
      <c r="I87" s="29">
        <v>250</v>
      </c>
      <c r="J87" s="29">
        <v>478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50</v>
      </c>
      <c r="R87" s="29">
        <v>0</v>
      </c>
      <c r="S87" s="29">
        <v>0</v>
      </c>
      <c r="T87" s="29">
        <v>0</v>
      </c>
      <c r="U87" s="29">
        <v>0</v>
      </c>
      <c r="V87" s="49"/>
      <c r="W87" s="49"/>
      <c r="X87" s="49"/>
      <c r="Y87" s="49"/>
      <c r="Z87" s="49"/>
      <c r="AA87" s="49"/>
      <c r="AB87" s="49"/>
      <c r="AC87" s="49"/>
      <c r="AD87" s="49"/>
    </row>
    <row r="88" spans="1:30" s="1" customFormat="1" ht="27" x14ac:dyDescent="0.25">
      <c r="A88" s="34"/>
      <c r="B88" s="4">
        <v>81</v>
      </c>
      <c r="C88" s="3" t="s">
        <v>184</v>
      </c>
      <c r="D88" s="3" t="s">
        <v>132</v>
      </c>
      <c r="E88" s="30" t="s">
        <v>36</v>
      </c>
      <c r="F88" s="4" t="s">
        <v>69</v>
      </c>
      <c r="G88" s="3" t="s">
        <v>70</v>
      </c>
      <c r="H88" s="29">
        <v>1873.1999999999998</v>
      </c>
      <c r="I88" s="29">
        <v>218.75</v>
      </c>
      <c r="J88" s="29">
        <v>418.25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63">
        <v>43.75</v>
      </c>
      <c r="R88" s="29">
        <v>0</v>
      </c>
      <c r="S88" s="29">
        <v>0</v>
      </c>
      <c r="T88" s="29">
        <v>0</v>
      </c>
      <c r="U88" s="29">
        <v>0</v>
      </c>
      <c r="V88" s="49"/>
      <c r="W88" s="49"/>
      <c r="X88" s="49"/>
      <c r="Y88" s="49"/>
      <c r="Z88" s="49"/>
      <c r="AA88" s="49"/>
      <c r="AB88" s="49"/>
      <c r="AC88" s="49"/>
      <c r="AD88" s="49"/>
    </row>
    <row r="89" spans="1:30" s="1" customFormat="1" ht="27" x14ac:dyDescent="0.25">
      <c r="A89" s="34"/>
      <c r="B89" s="4">
        <v>82</v>
      </c>
      <c r="C89" s="3" t="s">
        <v>185</v>
      </c>
      <c r="D89" s="3" t="s">
        <v>128</v>
      </c>
      <c r="E89" s="30" t="s">
        <v>36</v>
      </c>
      <c r="F89" s="4">
        <v>77601424</v>
      </c>
      <c r="G89" s="3" t="s">
        <v>70</v>
      </c>
      <c r="H89" s="46">
        <v>2347.5</v>
      </c>
      <c r="I89" s="29">
        <v>250</v>
      </c>
      <c r="J89" s="29">
        <v>478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35</v>
      </c>
      <c r="R89" s="29">
        <v>0</v>
      </c>
      <c r="S89" s="29">
        <v>0</v>
      </c>
      <c r="T89" s="29">
        <v>0</v>
      </c>
      <c r="U89" s="29">
        <v>0</v>
      </c>
      <c r="V89" s="49"/>
      <c r="W89" s="49"/>
      <c r="X89" s="49"/>
      <c r="Y89" s="49"/>
      <c r="Z89" s="49"/>
      <c r="AA89" s="49"/>
      <c r="AB89" s="49"/>
      <c r="AC89" s="49"/>
      <c r="AD89" s="49"/>
    </row>
    <row r="90" spans="1:30" s="1" customFormat="1" ht="27" x14ac:dyDescent="0.25">
      <c r="A90" s="34"/>
      <c r="B90" s="4">
        <v>83</v>
      </c>
      <c r="C90" s="3" t="s">
        <v>186</v>
      </c>
      <c r="D90" s="3" t="s">
        <v>132</v>
      </c>
      <c r="E90" s="30" t="s">
        <v>36</v>
      </c>
      <c r="F90" s="4" t="s">
        <v>69</v>
      </c>
      <c r="G90" s="3" t="s">
        <v>70</v>
      </c>
      <c r="H90" s="29">
        <v>2142</v>
      </c>
      <c r="I90" s="29">
        <v>250</v>
      </c>
      <c r="J90" s="29">
        <v>478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50</v>
      </c>
      <c r="R90" s="29">
        <v>0</v>
      </c>
      <c r="S90" s="29">
        <v>0</v>
      </c>
      <c r="T90" s="29">
        <v>0</v>
      </c>
      <c r="U90" s="29">
        <v>0</v>
      </c>
      <c r="V90" s="49"/>
      <c r="W90" s="49"/>
      <c r="X90" s="49"/>
      <c r="Y90" s="49"/>
      <c r="Z90" s="49"/>
      <c r="AA90" s="49"/>
      <c r="AB90" s="49"/>
      <c r="AC90" s="49"/>
      <c r="AD90" s="49"/>
    </row>
    <row r="91" spans="1:30" s="1" customFormat="1" ht="27" x14ac:dyDescent="0.25">
      <c r="A91" s="34"/>
      <c r="B91" s="4">
        <v>84</v>
      </c>
      <c r="C91" s="3" t="s">
        <v>249</v>
      </c>
      <c r="D91" s="3" t="s">
        <v>132</v>
      </c>
      <c r="E91" s="30" t="s">
        <v>239</v>
      </c>
      <c r="F91" s="4" t="s">
        <v>49</v>
      </c>
      <c r="G91" s="3" t="s">
        <v>70</v>
      </c>
      <c r="H91" s="29">
        <v>2142</v>
      </c>
      <c r="I91" s="29">
        <v>250</v>
      </c>
      <c r="J91" s="29">
        <v>478</v>
      </c>
      <c r="K91" s="29" t="s">
        <v>86</v>
      </c>
      <c r="L91" s="29" t="s">
        <v>86</v>
      </c>
      <c r="M91" s="29" t="s">
        <v>86</v>
      </c>
      <c r="N91" s="29" t="s">
        <v>86</v>
      </c>
      <c r="O91" s="29" t="s">
        <v>86</v>
      </c>
      <c r="P91" s="29" t="s">
        <v>86</v>
      </c>
      <c r="Q91" s="29">
        <v>75</v>
      </c>
      <c r="R91" s="29" t="s">
        <v>86</v>
      </c>
      <c r="S91" s="29" t="s">
        <v>86</v>
      </c>
      <c r="T91" s="29" t="s">
        <v>86</v>
      </c>
      <c r="U91" s="29" t="s">
        <v>86</v>
      </c>
      <c r="V91" s="49"/>
      <c r="W91" s="49"/>
      <c r="X91" s="49"/>
      <c r="Y91" s="49"/>
      <c r="Z91" s="49"/>
      <c r="AA91" s="49"/>
      <c r="AB91" s="49"/>
      <c r="AC91" s="49"/>
      <c r="AD91" s="49"/>
    </row>
    <row r="92" spans="1:30" s="1" customFormat="1" ht="27" x14ac:dyDescent="0.25">
      <c r="A92" s="34"/>
      <c r="B92" s="4">
        <v>85</v>
      </c>
      <c r="C92" s="3" t="s">
        <v>187</v>
      </c>
      <c r="D92" s="3" t="s">
        <v>132</v>
      </c>
      <c r="E92" s="30" t="s">
        <v>36</v>
      </c>
      <c r="F92" s="4" t="s">
        <v>69</v>
      </c>
      <c r="G92" s="3" t="s">
        <v>70</v>
      </c>
      <c r="H92" s="29">
        <v>2142</v>
      </c>
      <c r="I92" s="29">
        <v>250</v>
      </c>
      <c r="J92" s="29">
        <v>478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50</v>
      </c>
      <c r="R92" s="29">
        <v>0</v>
      </c>
      <c r="S92" s="29">
        <v>0</v>
      </c>
      <c r="T92" s="29">
        <v>0</v>
      </c>
      <c r="U92" s="29">
        <v>0</v>
      </c>
      <c r="V92" s="49"/>
      <c r="W92" s="49"/>
      <c r="X92" s="49"/>
      <c r="Y92" s="49"/>
      <c r="Z92" s="49"/>
      <c r="AA92" s="49"/>
      <c r="AB92" s="49"/>
      <c r="AC92" s="49"/>
      <c r="AD92" s="49"/>
    </row>
    <row r="93" spans="1:30" s="1" customFormat="1" ht="27" x14ac:dyDescent="0.25">
      <c r="A93" s="34"/>
      <c r="B93" s="2">
        <v>86</v>
      </c>
      <c r="C93" s="3" t="s">
        <v>188</v>
      </c>
      <c r="D93" s="3" t="s">
        <v>132</v>
      </c>
      <c r="E93" s="30" t="s">
        <v>36</v>
      </c>
      <c r="F93" s="4" t="s">
        <v>69</v>
      </c>
      <c r="G93" s="3" t="s">
        <v>70</v>
      </c>
      <c r="H93" s="29">
        <v>1605.6000000000001</v>
      </c>
      <c r="I93" s="29">
        <v>187.5</v>
      </c>
      <c r="J93" s="29">
        <v>358.5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37.5</v>
      </c>
      <c r="R93" s="29">
        <v>0</v>
      </c>
      <c r="S93" s="29">
        <v>0</v>
      </c>
      <c r="T93" s="29">
        <v>0</v>
      </c>
      <c r="U93" s="29">
        <v>0</v>
      </c>
      <c r="V93" s="49"/>
      <c r="W93" s="49"/>
      <c r="X93" s="49"/>
      <c r="Y93" s="49"/>
      <c r="Z93" s="49"/>
      <c r="AA93" s="49"/>
      <c r="AB93" s="49"/>
      <c r="AC93" s="49"/>
      <c r="AD93" s="49"/>
    </row>
    <row r="94" spans="1:30" s="1" customFormat="1" ht="27" customHeight="1" x14ac:dyDescent="0.25">
      <c r="A94" s="34"/>
      <c r="B94" s="4">
        <v>87</v>
      </c>
      <c r="C94" s="5" t="s">
        <v>189</v>
      </c>
      <c r="D94" s="5" t="s">
        <v>132</v>
      </c>
      <c r="E94" s="30" t="s">
        <v>36</v>
      </c>
      <c r="F94" s="2" t="s">
        <v>52</v>
      </c>
      <c r="G94" s="5" t="s">
        <v>53</v>
      </c>
      <c r="H94" s="29">
        <v>1873.1999999999998</v>
      </c>
      <c r="I94" s="29">
        <v>218.75</v>
      </c>
      <c r="J94" s="29">
        <v>418.25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43.75</v>
      </c>
      <c r="R94" s="29">
        <v>0</v>
      </c>
      <c r="S94" s="29">
        <v>0</v>
      </c>
      <c r="T94" s="29">
        <v>0</v>
      </c>
      <c r="U94" s="29">
        <v>0</v>
      </c>
      <c r="V94" s="49"/>
      <c r="W94" s="49"/>
      <c r="X94" s="49"/>
      <c r="Y94" s="49"/>
      <c r="Z94" s="49"/>
      <c r="AA94" s="49"/>
      <c r="AB94" s="49"/>
      <c r="AC94" s="49"/>
      <c r="AD94" s="49"/>
    </row>
    <row r="95" spans="1:30" s="1" customFormat="1" ht="27" customHeight="1" x14ac:dyDescent="0.25">
      <c r="A95" s="34"/>
      <c r="B95" s="2">
        <v>88</v>
      </c>
      <c r="C95" s="3" t="s">
        <v>190</v>
      </c>
      <c r="D95" s="3" t="s">
        <v>132</v>
      </c>
      <c r="E95" s="30" t="s">
        <v>36</v>
      </c>
      <c r="F95" s="4" t="s">
        <v>52</v>
      </c>
      <c r="G95" s="3" t="s">
        <v>53</v>
      </c>
      <c r="H95" s="29">
        <v>2142</v>
      </c>
      <c r="I95" s="29">
        <v>250</v>
      </c>
      <c r="J95" s="29">
        <v>478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75</v>
      </c>
      <c r="R95" s="29">
        <v>0</v>
      </c>
      <c r="S95" s="29">
        <v>0</v>
      </c>
      <c r="T95" s="29">
        <v>0</v>
      </c>
      <c r="U95" s="29">
        <v>0</v>
      </c>
      <c r="V95" s="49"/>
      <c r="W95" s="49"/>
      <c r="X95" s="49"/>
      <c r="Y95" s="49"/>
      <c r="Z95" s="49"/>
      <c r="AA95" s="49"/>
      <c r="AB95" s="49"/>
      <c r="AC95" s="49"/>
      <c r="AD95" s="49"/>
    </row>
    <row r="96" spans="1:30" s="1" customFormat="1" ht="27" customHeight="1" x14ac:dyDescent="0.25">
      <c r="A96" s="34"/>
      <c r="B96" s="4">
        <v>89</v>
      </c>
      <c r="C96" s="3" t="s">
        <v>191</v>
      </c>
      <c r="D96" s="3" t="s">
        <v>132</v>
      </c>
      <c r="E96" s="30" t="s">
        <v>36</v>
      </c>
      <c r="F96" s="4" t="s">
        <v>52</v>
      </c>
      <c r="G96" s="3" t="s">
        <v>53</v>
      </c>
      <c r="H96" s="29">
        <v>1338</v>
      </c>
      <c r="I96" s="29">
        <v>156.25</v>
      </c>
      <c r="J96" s="29">
        <v>298.75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31.25</v>
      </c>
      <c r="R96" s="29">
        <v>0</v>
      </c>
      <c r="S96" s="29">
        <v>0</v>
      </c>
      <c r="T96" s="29">
        <v>0</v>
      </c>
      <c r="U96" s="29">
        <v>0</v>
      </c>
      <c r="V96" s="49"/>
      <c r="W96" s="49"/>
      <c r="X96" s="49"/>
      <c r="Y96" s="49"/>
      <c r="Z96" s="49"/>
      <c r="AA96" s="49"/>
      <c r="AB96" s="49"/>
      <c r="AC96" s="49"/>
      <c r="AD96" s="49"/>
    </row>
    <row r="97" spans="1:30" s="1" customFormat="1" ht="27" customHeight="1" x14ac:dyDescent="0.25">
      <c r="A97" s="34"/>
      <c r="B97" s="4">
        <v>90</v>
      </c>
      <c r="C97" s="3" t="s">
        <v>192</v>
      </c>
      <c r="D97" s="3" t="s">
        <v>132</v>
      </c>
      <c r="E97" s="30" t="s">
        <v>36</v>
      </c>
      <c r="F97" s="4" t="s">
        <v>52</v>
      </c>
      <c r="G97" s="3" t="s">
        <v>53</v>
      </c>
      <c r="H97" s="29">
        <v>1605.6000000000001</v>
      </c>
      <c r="I97" s="29">
        <v>187.5</v>
      </c>
      <c r="J97" s="29">
        <v>358.5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56.25</v>
      </c>
      <c r="R97" s="29">
        <v>0</v>
      </c>
      <c r="S97" s="29">
        <v>0</v>
      </c>
      <c r="T97" s="29">
        <v>0</v>
      </c>
      <c r="U97" s="29">
        <v>0</v>
      </c>
      <c r="V97" s="49"/>
      <c r="W97" s="49"/>
      <c r="X97" s="49"/>
      <c r="Y97" s="49"/>
      <c r="Z97" s="49"/>
      <c r="AA97" s="49"/>
      <c r="AB97" s="49"/>
      <c r="AC97" s="49"/>
      <c r="AD97" s="49"/>
    </row>
    <row r="98" spans="1:30" s="1" customFormat="1" ht="27" customHeight="1" x14ac:dyDescent="0.25">
      <c r="A98" s="34"/>
      <c r="B98" s="4">
        <v>91</v>
      </c>
      <c r="C98" s="3" t="s">
        <v>193</v>
      </c>
      <c r="D98" s="3" t="s">
        <v>132</v>
      </c>
      <c r="E98" s="30" t="s">
        <v>36</v>
      </c>
      <c r="F98" s="4" t="s">
        <v>52</v>
      </c>
      <c r="G98" s="3" t="s">
        <v>53</v>
      </c>
      <c r="H98" s="29">
        <v>1338</v>
      </c>
      <c r="I98" s="29">
        <v>156.25</v>
      </c>
      <c r="J98" s="29">
        <v>298.75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31.25</v>
      </c>
      <c r="R98" s="29">
        <v>0</v>
      </c>
      <c r="S98" s="29">
        <v>0</v>
      </c>
      <c r="T98" s="29">
        <v>0</v>
      </c>
      <c r="U98" s="29">
        <v>0</v>
      </c>
      <c r="V98" s="49"/>
      <c r="W98" s="49"/>
      <c r="X98" s="49"/>
      <c r="Y98" s="49"/>
      <c r="Z98" s="49"/>
      <c r="AA98" s="49"/>
      <c r="AB98" s="49"/>
      <c r="AC98" s="49"/>
      <c r="AD98" s="49"/>
    </row>
    <row r="99" spans="1:30" s="1" customFormat="1" ht="27" customHeight="1" x14ac:dyDescent="0.25">
      <c r="A99" s="34"/>
      <c r="B99" s="4">
        <v>92</v>
      </c>
      <c r="C99" s="3" t="s">
        <v>194</v>
      </c>
      <c r="D99" s="3" t="s">
        <v>132</v>
      </c>
      <c r="E99" s="30" t="s">
        <v>36</v>
      </c>
      <c r="F99" s="4" t="s">
        <v>52</v>
      </c>
      <c r="G99" s="3" t="s">
        <v>53</v>
      </c>
      <c r="H99" s="29">
        <v>2142</v>
      </c>
      <c r="I99" s="29">
        <v>250</v>
      </c>
      <c r="J99" s="29">
        <v>478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63">
        <v>50</v>
      </c>
      <c r="R99" s="29">
        <v>0</v>
      </c>
      <c r="S99" s="29">
        <v>0</v>
      </c>
      <c r="T99" s="29">
        <v>0</v>
      </c>
      <c r="U99" s="29">
        <v>0</v>
      </c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 s="1" customFormat="1" ht="27" customHeight="1" x14ac:dyDescent="0.25">
      <c r="A100" s="34"/>
      <c r="B100" s="2">
        <v>93</v>
      </c>
      <c r="C100" s="3" t="s">
        <v>195</v>
      </c>
      <c r="D100" s="3" t="s">
        <v>132</v>
      </c>
      <c r="E100" s="30" t="s">
        <v>36</v>
      </c>
      <c r="F100" s="4" t="s">
        <v>52</v>
      </c>
      <c r="G100" s="3" t="s">
        <v>53</v>
      </c>
      <c r="H100" s="29">
        <v>1873.1999999999998</v>
      </c>
      <c r="I100" s="29">
        <v>218.75</v>
      </c>
      <c r="J100" s="29">
        <v>418.25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43.75</v>
      </c>
      <c r="R100" s="29">
        <v>0</v>
      </c>
      <c r="S100" s="29">
        <v>0</v>
      </c>
      <c r="T100" s="29">
        <v>0</v>
      </c>
      <c r="U100" s="29">
        <v>0</v>
      </c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 s="1" customFormat="1" ht="27" customHeight="1" x14ac:dyDescent="0.25">
      <c r="A101" s="34"/>
      <c r="B101" s="4">
        <v>94</v>
      </c>
      <c r="C101" s="3" t="s">
        <v>250</v>
      </c>
      <c r="D101" s="3" t="s">
        <v>132</v>
      </c>
      <c r="E101" s="30" t="s">
        <v>239</v>
      </c>
      <c r="F101" s="4" t="s">
        <v>49</v>
      </c>
      <c r="G101" s="3" t="s">
        <v>53</v>
      </c>
      <c r="H101" s="29">
        <v>1338</v>
      </c>
      <c r="I101" s="29">
        <v>156.25</v>
      </c>
      <c r="J101" s="29">
        <v>298.75</v>
      </c>
      <c r="K101" s="29" t="s">
        <v>86</v>
      </c>
      <c r="L101" s="29" t="s">
        <v>86</v>
      </c>
      <c r="M101" s="29" t="s">
        <v>86</v>
      </c>
      <c r="N101" s="29" t="s">
        <v>86</v>
      </c>
      <c r="O101" s="29" t="s">
        <v>86</v>
      </c>
      <c r="P101" s="29" t="s">
        <v>86</v>
      </c>
      <c r="Q101" s="29">
        <v>46.88</v>
      </c>
      <c r="R101" s="29" t="s">
        <v>86</v>
      </c>
      <c r="S101" s="29" t="s">
        <v>86</v>
      </c>
      <c r="T101" s="29" t="s">
        <v>86</v>
      </c>
      <c r="U101" s="29" t="s">
        <v>86</v>
      </c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 s="1" customFormat="1" ht="27" customHeight="1" x14ac:dyDescent="0.25">
      <c r="A102" s="34"/>
      <c r="B102" s="4">
        <v>95</v>
      </c>
      <c r="C102" s="3" t="s">
        <v>251</v>
      </c>
      <c r="D102" s="3" t="s">
        <v>132</v>
      </c>
      <c r="E102" s="30" t="s">
        <v>239</v>
      </c>
      <c r="F102" s="4" t="s">
        <v>49</v>
      </c>
      <c r="G102" s="3" t="s">
        <v>53</v>
      </c>
      <c r="H102" s="29">
        <v>2142</v>
      </c>
      <c r="I102" s="29">
        <v>250</v>
      </c>
      <c r="J102" s="29">
        <v>478</v>
      </c>
      <c r="K102" s="29" t="s">
        <v>86</v>
      </c>
      <c r="L102" s="29" t="s">
        <v>86</v>
      </c>
      <c r="M102" s="29" t="s">
        <v>86</v>
      </c>
      <c r="N102" s="29" t="s">
        <v>86</v>
      </c>
      <c r="O102" s="29" t="s">
        <v>86</v>
      </c>
      <c r="P102" s="29" t="s">
        <v>86</v>
      </c>
      <c r="Q102" s="29">
        <v>50</v>
      </c>
      <c r="R102" s="29" t="s">
        <v>86</v>
      </c>
      <c r="S102" s="29" t="s">
        <v>86</v>
      </c>
      <c r="T102" s="29" t="s">
        <v>86</v>
      </c>
      <c r="U102" s="29" t="s">
        <v>86</v>
      </c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 s="1" customFormat="1" ht="27" customHeight="1" x14ac:dyDescent="0.25">
      <c r="A103" s="34"/>
      <c r="B103" s="4">
        <v>96</v>
      </c>
      <c r="C103" s="3" t="s">
        <v>196</v>
      </c>
      <c r="D103" s="3" t="s">
        <v>132</v>
      </c>
      <c r="E103" s="30" t="s">
        <v>36</v>
      </c>
      <c r="F103" s="4" t="s">
        <v>52</v>
      </c>
      <c r="G103" s="3" t="s">
        <v>53</v>
      </c>
      <c r="H103" s="29">
        <v>1873.1999999999998</v>
      </c>
      <c r="I103" s="29">
        <v>218.75</v>
      </c>
      <c r="J103" s="29">
        <v>418.25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43.75</v>
      </c>
      <c r="R103" s="29">
        <v>0</v>
      </c>
      <c r="S103" s="29">
        <v>0</v>
      </c>
      <c r="T103" s="29">
        <v>0</v>
      </c>
      <c r="U103" s="29">
        <v>0</v>
      </c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 s="1" customFormat="1" ht="18" x14ac:dyDescent="0.25">
      <c r="A104" s="34"/>
      <c r="B104" s="4">
        <v>97</v>
      </c>
      <c r="C104" s="3" t="s">
        <v>197</v>
      </c>
      <c r="D104" s="3" t="s">
        <v>132</v>
      </c>
      <c r="E104" s="30" t="s">
        <v>36</v>
      </c>
      <c r="F104" s="4" t="s">
        <v>49</v>
      </c>
      <c r="G104" s="3" t="s">
        <v>50</v>
      </c>
      <c r="H104" s="29">
        <v>2142</v>
      </c>
      <c r="I104" s="29">
        <v>250</v>
      </c>
      <c r="J104" s="29">
        <v>478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50</v>
      </c>
      <c r="R104" s="29">
        <v>0</v>
      </c>
      <c r="S104" s="29">
        <v>0</v>
      </c>
      <c r="T104" s="29">
        <v>0</v>
      </c>
      <c r="U104" s="29">
        <v>0</v>
      </c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 s="1" customFormat="1" ht="18" x14ac:dyDescent="0.25">
      <c r="A105" s="34"/>
      <c r="B105" s="2">
        <v>98</v>
      </c>
      <c r="C105" s="3" t="s">
        <v>198</v>
      </c>
      <c r="D105" s="3" t="s">
        <v>136</v>
      </c>
      <c r="E105" s="30" t="s">
        <v>36</v>
      </c>
      <c r="F105" s="4" t="s">
        <v>49</v>
      </c>
      <c r="G105" s="3" t="s">
        <v>50</v>
      </c>
      <c r="H105" s="29">
        <v>2347.5</v>
      </c>
      <c r="I105" s="29">
        <v>250</v>
      </c>
      <c r="J105" s="29">
        <v>478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63">
        <v>0</v>
      </c>
      <c r="R105" s="29">
        <v>0</v>
      </c>
      <c r="S105" s="29">
        <v>0</v>
      </c>
      <c r="T105" s="29">
        <v>0</v>
      </c>
      <c r="U105" s="29">
        <v>0</v>
      </c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 s="1" customFormat="1" ht="18" x14ac:dyDescent="0.25">
      <c r="A106" s="34"/>
      <c r="B106" s="4">
        <v>99</v>
      </c>
      <c r="C106" s="3" t="s">
        <v>199</v>
      </c>
      <c r="D106" s="3" t="s">
        <v>132</v>
      </c>
      <c r="E106" s="30" t="s">
        <v>36</v>
      </c>
      <c r="F106" s="4" t="s">
        <v>49</v>
      </c>
      <c r="G106" s="3" t="s">
        <v>50</v>
      </c>
      <c r="H106" s="29">
        <v>2142</v>
      </c>
      <c r="I106" s="29">
        <v>250</v>
      </c>
      <c r="J106" s="29">
        <v>478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63">
        <v>50</v>
      </c>
      <c r="R106" s="29">
        <v>0</v>
      </c>
      <c r="S106" s="29">
        <v>0</v>
      </c>
      <c r="T106" s="29">
        <v>0</v>
      </c>
      <c r="U106" s="29">
        <v>0</v>
      </c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 s="1" customFormat="1" ht="18" x14ac:dyDescent="0.25">
      <c r="A107" s="34"/>
      <c r="B107" s="4">
        <v>100</v>
      </c>
      <c r="C107" s="3" t="s">
        <v>252</v>
      </c>
      <c r="D107" s="3" t="s">
        <v>136</v>
      </c>
      <c r="E107" s="30" t="s">
        <v>239</v>
      </c>
      <c r="F107" s="4" t="s">
        <v>49</v>
      </c>
      <c r="G107" s="3" t="s">
        <v>50</v>
      </c>
      <c r="H107" s="29">
        <v>2347.5</v>
      </c>
      <c r="I107" s="29">
        <v>250</v>
      </c>
      <c r="J107" s="29">
        <v>478</v>
      </c>
      <c r="K107" s="29" t="s">
        <v>86</v>
      </c>
      <c r="L107" s="29" t="s">
        <v>86</v>
      </c>
      <c r="M107" s="29" t="s">
        <v>86</v>
      </c>
      <c r="N107" s="29" t="s">
        <v>86</v>
      </c>
      <c r="O107" s="29" t="s">
        <v>86</v>
      </c>
      <c r="P107" s="29" t="s">
        <v>86</v>
      </c>
      <c r="Q107" s="63" t="s">
        <v>86</v>
      </c>
      <c r="R107" s="29" t="s">
        <v>86</v>
      </c>
      <c r="S107" s="29" t="s">
        <v>86</v>
      </c>
      <c r="T107" s="29" t="s">
        <v>86</v>
      </c>
      <c r="U107" s="29" t="s">
        <v>86</v>
      </c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 s="1" customFormat="1" ht="18" x14ac:dyDescent="0.25">
      <c r="A108" s="34"/>
      <c r="B108" s="4">
        <v>101</v>
      </c>
      <c r="C108" s="3" t="s">
        <v>206</v>
      </c>
      <c r="D108" s="3" t="s">
        <v>132</v>
      </c>
      <c r="E108" s="30" t="s">
        <v>239</v>
      </c>
      <c r="F108" s="4" t="s">
        <v>49</v>
      </c>
      <c r="G108" s="3" t="s">
        <v>50</v>
      </c>
      <c r="H108" s="29">
        <v>2142</v>
      </c>
      <c r="I108" s="29">
        <v>250</v>
      </c>
      <c r="J108" s="29">
        <v>478</v>
      </c>
      <c r="K108" s="29" t="s">
        <v>86</v>
      </c>
      <c r="L108" s="29" t="s">
        <v>86</v>
      </c>
      <c r="M108" s="29" t="s">
        <v>86</v>
      </c>
      <c r="N108" s="29" t="s">
        <v>86</v>
      </c>
      <c r="O108" s="29" t="s">
        <v>86</v>
      </c>
      <c r="P108" s="29" t="s">
        <v>86</v>
      </c>
      <c r="Q108" s="63" t="s">
        <v>86</v>
      </c>
      <c r="R108" s="29" t="s">
        <v>86</v>
      </c>
      <c r="S108" s="29" t="s">
        <v>86</v>
      </c>
      <c r="T108" s="29" t="s">
        <v>86</v>
      </c>
      <c r="U108" s="29" t="s">
        <v>86</v>
      </c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 s="1" customFormat="1" ht="18" x14ac:dyDescent="0.25">
      <c r="A109" s="34"/>
      <c r="B109" s="4">
        <v>102</v>
      </c>
      <c r="C109" s="3" t="s">
        <v>253</v>
      </c>
      <c r="D109" s="3" t="s">
        <v>132</v>
      </c>
      <c r="E109" s="30" t="s">
        <v>239</v>
      </c>
      <c r="F109" s="4" t="s">
        <v>49</v>
      </c>
      <c r="G109" s="3" t="s">
        <v>50</v>
      </c>
      <c r="H109" s="29">
        <v>2142</v>
      </c>
      <c r="I109" s="29">
        <v>250</v>
      </c>
      <c r="J109" s="29">
        <v>478</v>
      </c>
      <c r="K109" s="29" t="s">
        <v>86</v>
      </c>
      <c r="L109" s="29" t="s">
        <v>86</v>
      </c>
      <c r="M109" s="29" t="s">
        <v>86</v>
      </c>
      <c r="N109" s="29" t="s">
        <v>86</v>
      </c>
      <c r="O109" s="29" t="s">
        <v>86</v>
      </c>
      <c r="P109" s="29" t="s">
        <v>86</v>
      </c>
      <c r="Q109" s="63" t="s">
        <v>86</v>
      </c>
      <c r="R109" s="29" t="s">
        <v>86</v>
      </c>
      <c r="S109" s="29" t="s">
        <v>86</v>
      </c>
      <c r="T109" s="29" t="s">
        <v>86</v>
      </c>
      <c r="U109" s="29" t="s">
        <v>86</v>
      </c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 s="1" customFormat="1" ht="18" x14ac:dyDescent="0.25">
      <c r="A110" s="34"/>
      <c r="B110" s="4">
        <v>103</v>
      </c>
      <c r="C110" s="3" t="s">
        <v>254</v>
      </c>
      <c r="D110" s="3" t="s">
        <v>136</v>
      </c>
      <c r="E110" s="30" t="s">
        <v>239</v>
      </c>
      <c r="F110" s="4" t="s">
        <v>49</v>
      </c>
      <c r="G110" s="3" t="s">
        <v>50</v>
      </c>
      <c r="H110" s="29">
        <v>2347.5</v>
      </c>
      <c r="I110" s="29">
        <v>250</v>
      </c>
      <c r="J110" s="29">
        <v>478</v>
      </c>
      <c r="K110" s="29" t="s">
        <v>86</v>
      </c>
      <c r="L110" s="29" t="s">
        <v>86</v>
      </c>
      <c r="M110" s="29" t="s">
        <v>86</v>
      </c>
      <c r="N110" s="29" t="s">
        <v>86</v>
      </c>
      <c r="O110" s="29" t="s">
        <v>86</v>
      </c>
      <c r="P110" s="29" t="s">
        <v>86</v>
      </c>
      <c r="Q110" s="63" t="s">
        <v>86</v>
      </c>
      <c r="R110" s="29" t="s">
        <v>86</v>
      </c>
      <c r="S110" s="29" t="s">
        <v>86</v>
      </c>
      <c r="T110" s="29" t="s">
        <v>86</v>
      </c>
      <c r="U110" s="29" t="s">
        <v>86</v>
      </c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 s="1" customFormat="1" ht="18" x14ac:dyDescent="0.25">
      <c r="A111" s="34"/>
      <c r="B111" s="4">
        <v>104</v>
      </c>
      <c r="C111" s="3" t="s">
        <v>255</v>
      </c>
      <c r="D111" s="3" t="s">
        <v>136</v>
      </c>
      <c r="E111" s="30" t="s">
        <v>239</v>
      </c>
      <c r="F111" s="4" t="s">
        <v>49</v>
      </c>
      <c r="G111" s="3" t="s">
        <v>50</v>
      </c>
      <c r="H111" s="29">
        <v>2347.5</v>
      </c>
      <c r="I111" s="29">
        <v>250</v>
      </c>
      <c r="J111" s="29">
        <v>478</v>
      </c>
      <c r="K111" s="29" t="s">
        <v>86</v>
      </c>
      <c r="L111" s="29" t="s">
        <v>86</v>
      </c>
      <c r="M111" s="29" t="s">
        <v>86</v>
      </c>
      <c r="N111" s="29" t="s">
        <v>86</v>
      </c>
      <c r="O111" s="29" t="s">
        <v>86</v>
      </c>
      <c r="P111" s="29" t="s">
        <v>86</v>
      </c>
      <c r="Q111" s="63" t="s">
        <v>86</v>
      </c>
      <c r="R111" s="29" t="s">
        <v>86</v>
      </c>
      <c r="S111" s="29" t="s">
        <v>86</v>
      </c>
      <c r="T111" s="29" t="s">
        <v>86</v>
      </c>
      <c r="U111" s="29" t="s">
        <v>86</v>
      </c>
      <c r="V111" s="68"/>
      <c r="W111" s="68"/>
      <c r="X111" s="68"/>
      <c r="Y111" s="79"/>
      <c r="Z111" s="49"/>
      <c r="AA111" s="49"/>
      <c r="AB111" s="49"/>
      <c r="AC111" s="49"/>
      <c r="AD111" s="49"/>
    </row>
    <row r="112" spans="1:30" x14ac:dyDescent="0.25">
      <c r="A112" s="40"/>
      <c r="B112" s="94" t="s">
        <v>200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1:30" s="1" customFormat="1" ht="54" x14ac:dyDescent="0.25">
      <c r="A113" s="34"/>
      <c r="B113" s="2">
        <v>105</v>
      </c>
      <c r="C113" s="72" t="s">
        <v>237</v>
      </c>
      <c r="D113" s="3" t="s">
        <v>325</v>
      </c>
      <c r="E113" s="30" t="s">
        <v>36</v>
      </c>
      <c r="F113" s="4" t="s">
        <v>25</v>
      </c>
      <c r="G113" s="3" t="s">
        <v>126</v>
      </c>
      <c r="H113" s="29">
        <v>15000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/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</row>
    <row r="114" spans="1:30" s="1" customFormat="1" x14ac:dyDescent="0.25">
      <c r="A114" s="34"/>
      <c r="B114" s="94" t="s">
        <v>345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</row>
    <row r="115" spans="1:30" s="1" customFormat="1" ht="27" x14ac:dyDescent="0.25">
      <c r="A115" s="34"/>
      <c r="B115" s="2">
        <v>106</v>
      </c>
      <c r="C115" s="72" t="s">
        <v>346</v>
      </c>
      <c r="D115" s="3" t="s">
        <v>349</v>
      </c>
      <c r="E115" s="30" t="s">
        <v>36</v>
      </c>
      <c r="F115" s="4" t="s">
        <v>25</v>
      </c>
      <c r="G115" s="3" t="s">
        <v>126</v>
      </c>
      <c r="H115" s="29">
        <f>9000*0</f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/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</row>
    <row r="116" spans="1:30" s="1" customFormat="1" ht="36" x14ac:dyDescent="0.25">
      <c r="A116" s="34"/>
      <c r="B116" s="2">
        <v>107</v>
      </c>
      <c r="C116" s="72" t="s">
        <v>347</v>
      </c>
      <c r="D116" s="3" t="s">
        <v>348</v>
      </c>
      <c r="E116" s="30" t="s">
        <v>36</v>
      </c>
      <c r="F116" s="4" t="s">
        <v>25</v>
      </c>
      <c r="G116" s="3" t="s">
        <v>126</v>
      </c>
      <c r="H116" s="29">
        <f>8000*0</f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/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</row>
    <row r="117" spans="1:30" x14ac:dyDescent="0.25">
      <c r="A117" s="40"/>
      <c r="B117" s="94" t="s">
        <v>344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0" s="1" customFormat="1" ht="36" x14ac:dyDescent="0.25">
      <c r="A118" s="34"/>
      <c r="B118" s="2">
        <v>108</v>
      </c>
      <c r="C118" s="3" t="s">
        <v>276</v>
      </c>
      <c r="D118" s="45" t="s">
        <v>337</v>
      </c>
      <c r="E118" s="43" t="s">
        <v>36</v>
      </c>
      <c r="F118" s="2">
        <v>22908282</v>
      </c>
      <c r="G118" s="5" t="s">
        <v>30</v>
      </c>
      <c r="H118" s="47">
        <v>19032.260000000002</v>
      </c>
      <c r="I118" s="29" t="s">
        <v>86</v>
      </c>
      <c r="J118" s="29" t="s">
        <v>260</v>
      </c>
      <c r="K118" s="29" t="s">
        <v>86</v>
      </c>
      <c r="L118" s="29" t="s">
        <v>86</v>
      </c>
      <c r="M118" s="29" t="s">
        <v>86</v>
      </c>
      <c r="N118" s="29" t="s">
        <v>86</v>
      </c>
      <c r="O118" s="29" t="s">
        <v>86</v>
      </c>
      <c r="P118" s="29" t="s">
        <v>86</v>
      </c>
      <c r="Q118" s="29" t="s">
        <v>86</v>
      </c>
      <c r="R118" s="29" t="s">
        <v>86</v>
      </c>
      <c r="S118" s="29" t="s">
        <v>86</v>
      </c>
      <c r="T118" s="29" t="s">
        <v>86</v>
      </c>
      <c r="U118" s="29" t="s">
        <v>86</v>
      </c>
    </row>
    <row r="119" spans="1:30" s="1" customFormat="1" ht="46.5" x14ac:dyDescent="0.25">
      <c r="A119" s="34"/>
      <c r="B119" s="2">
        <v>109</v>
      </c>
      <c r="C119" s="3" t="s">
        <v>202</v>
      </c>
      <c r="D119" s="73" t="s">
        <v>287</v>
      </c>
      <c r="E119" s="43" t="s">
        <v>203</v>
      </c>
      <c r="F119" s="4" t="s">
        <v>25</v>
      </c>
      <c r="G119" s="3" t="s">
        <v>126</v>
      </c>
      <c r="H119" s="29">
        <v>11419.35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/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</row>
    <row r="120" spans="1:30" s="1" customFormat="1" ht="28.5" x14ac:dyDescent="0.25">
      <c r="A120" s="34"/>
      <c r="B120" s="2">
        <v>110</v>
      </c>
      <c r="C120" s="3" t="s">
        <v>204</v>
      </c>
      <c r="D120" s="73" t="s">
        <v>316</v>
      </c>
      <c r="E120" s="30" t="s">
        <v>205</v>
      </c>
      <c r="F120" s="2">
        <v>22908282</v>
      </c>
      <c r="G120" s="5" t="s">
        <v>30</v>
      </c>
      <c r="H120" s="44">
        <v>15225.810000000001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/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1:30" s="1" customFormat="1" ht="45" x14ac:dyDescent="0.25">
      <c r="A121" s="34"/>
      <c r="B121" s="2">
        <v>111</v>
      </c>
      <c r="C121" s="3" t="s">
        <v>207</v>
      </c>
      <c r="D121" s="45" t="s">
        <v>280</v>
      </c>
      <c r="E121" s="30" t="s">
        <v>284</v>
      </c>
      <c r="F121" s="4" t="s">
        <v>25</v>
      </c>
      <c r="G121" s="3" t="s">
        <v>126</v>
      </c>
      <c r="H121" s="29">
        <v>9516.130000000001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/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</row>
    <row r="122" spans="1:30" s="1" customFormat="1" ht="27" x14ac:dyDescent="0.25">
      <c r="A122" s="34"/>
      <c r="B122" s="2">
        <v>112</v>
      </c>
      <c r="C122" s="3" t="s">
        <v>208</v>
      </c>
      <c r="D122" s="45" t="s">
        <v>319</v>
      </c>
      <c r="E122" s="30" t="s">
        <v>36</v>
      </c>
      <c r="F122" s="4" t="s">
        <v>25</v>
      </c>
      <c r="G122" s="3" t="s">
        <v>126</v>
      </c>
      <c r="H122" s="29">
        <v>12370.970000000001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/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</row>
    <row r="123" spans="1:30" s="1" customFormat="1" ht="36" x14ac:dyDescent="0.25">
      <c r="A123" s="34"/>
      <c r="B123" s="2">
        <v>113</v>
      </c>
      <c r="C123" s="3" t="s">
        <v>209</v>
      </c>
      <c r="D123" s="3" t="s">
        <v>320</v>
      </c>
      <c r="E123" s="30" t="s">
        <v>36</v>
      </c>
      <c r="F123" s="2">
        <v>22908282</v>
      </c>
      <c r="G123" s="5" t="s">
        <v>30</v>
      </c>
      <c r="H123" s="44">
        <v>10467.74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/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</row>
    <row r="124" spans="1:30" s="1" customFormat="1" ht="54" x14ac:dyDescent="0.25">
      <c r="A124" s="34"/>
      <c r="B124" s="4">
        <v>114</v>
      </c>
      <c r="C124" s="3" t="s">
        <v>210</v>
      </c>
      <c r="D124" s="3" t="s">
        <v>283</v>
      </c>
      <c r="E124" s="30" t="s">
        <v>36</v>
      </c>
      <c r="F124" s="2" t="s">
        <v>25</v>
      </c>
      <c r="G124" s="3" t="s">
        <v>126</v>
      </c>
      <c r="H124" s="46">
        <v>13322.58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/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1:30" s="1" customFormat="1" ht="54" x14ac:dyDescent="0.25">
      <c r="A125" s="34"/>
      <c r="B125" s="2">
        <v>115</v>
      </c>
      <c r="C125" s="3" t="s">
        <v>211</v>
      </c>
      <c r="D125" s="3" t="s">
        <v>318</v>
      </c>
      <c r="E125" s="30" t="s">
        <v>212</v>
      </c>
      <c r="F125" s="2">
        <v>22908282</v>
      </c>
      <c r="G125" s="5" t="s">
        <v>30</v>
      </c>
      <c r="H125" s="44">
        <v>15225.810000000001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/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</row>
    <row r="126" spans="1:30" s="1" customFormat="1" ht="37.5" x14ac:dyDescent="0.25">
      <c r="A126" s="34"/>
      <c r="B126" s="4">
        <v>116</v>
      </c>
      <c r="C126" s="3" t="s">
        <v>214</v>
      </c>
      <c r="D126" s="73" t="s">
        <v>317</v>
      </c>
      <c r="E126" s="30" t="s">
        <v>215</v>
      </c>
      <c r="F126" s="2" t="s">
        <v>25</v>
      </c>
      <c r="G126" s="5" t="s">
        <v>30</v>
      </c>
      <c r="H126" s="44">
        <v>10467.74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/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</row>
    <row r="127" spans="1:30" s="1" customFormat="1" ht="36" x14ac:dyDescent="0.25">
      <c r="A127" s="34"/>
      <c r="B127" s="2">
        <v>117</v>
      </c>
      <c r="C127" s="5" t="s">
        <v>216</v>
      </c>
      <c r="D127" s="3" t="s">
        <v>314</v>
      </c>
      <c r="E127" s="43" t="s">
        <v>36</v>
      </c>
      <c r="F127" s="2">
        <v>22908282</v>
      </c>
      <c r="G127" s="5" t="s">
        <v>30</v>
      </c>
      <c r="H127" s="47">
        <v>9516.130000000001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/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</row>
    <row r="128" spans="1:30" s="1" customFormat="1" ht="27" x14ac:dyDescent="0.25">
      <c r="A128" s="34"/>
      <c r="B128" s="2">
        <v>118</v>
      </c>
      <c r="C128" s="3" t="s">
        <v>265</v>
      </c>
      <c r="D128" s="45" t="s">
        <v>281</v>
      </c>
      <c r="E128" s="43" t="s">
        <v>36</v>
      </c>
      <c r="F128" s="2" t="s">
        <v>25</v>
      </c>
      <c r="G128" s="5" t="s">
        <v>30</v>
      </c>
      <c r="H128" s="47">
        <v>18000</v>
      </c>
      <c r="I128" s="29" t="s">
        <v>86</v>
      </c>
      <c r="J128" s="29" t="s">
        <v>260</v>
      </c>
      <c r="K128" s="29" t="s">
        <v>86</v>
      </c>
      <c r="L128" s="29" t="s">
        <v>86</v>
      </c>
      <c r="M128" s="29" t="s">
        <v>86</v>
      </c>
      <c r="N128" s="29" t="s">
        <v>86</v>
      </c>
      <c r="O128" s="29" t="s">
        <v>86</v>
      </c>
      <c r="P128" s="29" t="s">
        <v>86</v>
      </c>
      <c r="Q128" s="29" t="s">
        <v>86</v>
      </c>
      <c r="R128" s="29" t="s">
        <v>86</v>
      </c>
      <c r="S128" s="29" t="s">
        <v>86</v>
      </c>
      <c r="T128" s="29" t="s">
        <v>86</v>
      </c>
      <c r="U128" s="29" t="s">
        <v>86</v>
      </c>
    </row>
    <row r="129" spans="1:24" s="1" customFormat="1" ht="36" x14ac:dyDescent="0.25">
      <c r="A129" s="34"/>
      <c r="B129" s="2">
        <v>119</v>
      </c>
      <c r="C129" s="3" t="s">
        <v>267</v>
      </c>
      <c r="D129" s="45" t="s">
        <v>282</v>
      </c>
      <c r="E129" s="43" t="s">
        <v>312</v>
      </c>
      <c r="F129" s="2">
        <v>22908282</v>
      </c>
      <c r="G129" s="5" t="s">
        <v>266</v>
      </c>
      <c r="H129" s="47">
        <v>19032.260000000002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</row>
    <row r="130" spans="1:24" s="1" customFormat="1" ht="27" x14ac:dyDescent="0.25">
      <c r="A130" s="34"/>
      <c r="B130" s="2">
        <v>120</v>
      </c>
      <c r="C130" s="3" t="s">
        <v>268</v>
      </c>
      <c r="D130" s="45" t="s">
        <v>313</v>
      </c>
      <c r="E130" s="43" t="s">
        <v>269</v>
      </c>
      <c r="F130" s="2">
        <v>22908282</v>
      </c>
      <c r="G130" s="5" t="s">
        <v>30</v>
      </c>
      <c r="H130" s="47">
        <v>22838.71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/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</row>
    <row r="131" spans="1:24" s="1" customFormat="1" ht="36" x14ac:dyDescent="0.25">
      <c r="A131" s="34"/>
      <c r="B131" s="2">
        <v>121</v>
      </c>
      <c r="C131" s="3" t="s">
        <v>321</v>
      </c>
      <c r="D131" s="45" t="s">
        <v>322</v>
      </c>
      <c r="E131" s="43" t="s">
        <v>99</v>
      </c>
      <c r="F131" s="2">
        <v>22908282</v>
      </c>
      <c r="G131" s="5" t="s">
        <v>30</v>
      </c>
      <c r="H131" s="47">
        <v>20935.48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</row>
    <row r="132" spans="1:24" s="1" customFormat="1" ht="45" x14ac:dyDescent="0.25">
      <c r="A132" s="34"/>
      <c r="B132" s="2">
        <v>122</v>
      </c>
      <c r="C132" s="3" t="s">
        <v>273</v>
      </c>
      <c r="D132" s="45" t="s">
        <v>289</v>
      </c>
      <c r="E132" s="43" t="s">
        <v>36</v>
      </c>
      <c r="F132" s="2">
        <v>22908282</v>
      </c>
      <c r="G132" s="5" t="s">
        <v>30</v>
      </c>
      <c r="H132" s="47">
        <v>11419.35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1:24" s="1" customFormat="1" ht="45" x14ac:dyDescent="0.25">
      <c r="A133" s="34"/>
      <c r="B133" s="2">
        <v>123</v>
      </c>
      <c r="C133" s="3" t="s">
        <v>274</v>
      </c>
      <c r="D133" s="45" t="s">
        <v>289</v>
      </c>
      <c r="E133" s="43" t="s">
        <v>36</v>
      </c>
      <c r="F133" s="2">
        <v>22908282</v>
      </c>
      <c r="G133" s="5" t="s">
        <v>30</v>
      </c>
      <c r="H133" s="47">
        <v>9516.130000000001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</row>
    <row r="134" spans="1:24" s="1" customFormat="1" ht="36" x14ac:dyDescent="0.25">
      <c r="A134" s="34"/>
      <c r="B134" s="2">
        <v>124</v>
      </c>
      <c r="C134" s="3" t="s">
        <v>275</v>
      </c>
      <c r="D134" s="45" t="s">
        <v>315</v>
      </c>
      <c r="E134" s="43" t="s">
        <v>36</v>
      </c>
      <c r="F134" s="2">
        <v>22908282</v>
      </c>
      <c r="G134" s="5" t="s">
        <v>30</v>
      </c>
      <c r="H134" s="47">
        <v>9516.130000000001</v>
      </c>
      <c r="I134" s="29" t="s">
        <v>86</v>
      </c>
      <c r="J134" s="29" t="s">
        <v>260</v>
      </c>
      <c r="K134" s="29" t="s">
        <v>86</v>
      </c>
      <c r="L134" s="29" t="s">
        <v>86</v>
      </c>
      <c r="M134" s="29" t="s">
        <v>86</v>
      </c>
      <c r="N134" s="29" t="s">
        <v>86</v>
      </c>
      <c r="O134" s="29"/>
      <c r="P134" s="29" t="s">
        <v>86</v>
      </c>
      <c r="Q134" s="29" t="s">
        <v>86</v>
      </c>
      <c r="R134" s="29" t="s">
        <v>86</v>
      </c>
      <c r="S134" s="29" t="s">
        <v>86</v>
      </c>
      <c r="T134" s="29" t="s">
        <v>86</v>
      </c>
      <c r="U134" s="29" t="s">
        <v>86</v>
      </c>
    </row>
    <row r="135" spans="1:24" s="1" customFormat="1" ht="36" x14ac:dyDescent="0.25">
      <c r="A135" s="34"/>
      <c r="B135" s="2">
        <v>125</v>
      </c>
      <c r="C135" s="3" t="s">
        <v>324</v>
      </c>
      <c r="D135" s="45" t="s">
        <v>317</v>
      </c>
      <c r="E135" s="43" t="s">
        <v>36</v>
      </c>
      <c r="F135" s="2">
        <v>22908282</v>
      </c>
      <c r="G135" s="5" t="s">
        <v>30</v>
      </c>
      <c r="H135" s="47">
        <v>9516.130000000001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</row>
    <row r="136" spans="1:24" s="1" customFormat="1" ht="27" x14ac:dyDescent="0.25">
      <c r="A136" s="34"/>
      <c r="B136" s="2">
        <v>126</v>
      </c>
      <c r="C136" s="3" t="s">
        <v>279</v>
      </c>
      <c r="D136" s="45" t="s">
        <v>323</v>
      </c>
      <c r="E136" s="43" t="s">
        <v>36</v>
      </c>
      <c r="F136" s="2" t="s">
        <v>25</v>
      </c>
      <c r="G136" s="5" t="s">
        <v>30</v>
      </c>
      <c r="H136" s="47">
        <v>11419.35</v>
      </c>
      <c r="I136" s="29" t="s">
        <v>86</v>
      </c>
      <c r="J136" s="29" t="s">
        <v>260</v>
      </c>
      <c r="K136" s="29" t="s">
        <v>86</v>
      </c>
      <c r="L136" s="29" t="s">
        <v>86</v>
      </c>
      <c r="M136" s="29" t="s">
        <v>86</v>
      </c>
      <c r="N136" s="29" t="s">
        <v>86</v>
      </c>
      <c r="O136" s="29" t="s">
        <v>86</v>
      </c>
      <c r="P136" s="29" t="s">
        <v>86</v>
      </c>
      <c r="Q136" s="29" t="s">
        <v>86</v>
      </c>
      <c r="R136" s="29" t="s">
        <v>86</v>
      </c>
      <c r="S136" s="29" t="s">
        <v>86</v>
      </c>
      <c r="T136" s="29" t="s">
        <v>86</v>
      </c>
      <c r="U136" s="29" t="s">
        <v>86</v>
      </c>
    </row>
    <row r="137" spans="1:24" s="1" customFormat="1" ht="54" x14ac:dyDescent="0.25">
      <c r="A137" s="34"/>
      <c r="B137" s="2">
        <v>127</v>
      </c>
      <c r="C137" s="3" t="s">
        <v>299</v>
      </c>
      <c r="D137" s="45" t="s">
        <v>329</v>
      </c>
      <c r="E137" s="43" t="s">
        <v>335</v>
      </c>
      <c r="F137" s="2" t="s">
        <v>25</v>
      </c>
      <c r="G137" s="5" t="s">
        <v>30</v>
      </c>
      <c r="H137" s="47">
        <v>19032.260000000002</v>
      </c>
      <c r="I137" s="29" t="s">
        <v>86</v>
      </c>
      <c r="J137" s="29" t="s">
        <v>260</v>
      </c>
      <c r="K137" s="29" t="s">
        <v>86</v>
      </c>
      <c r="L137" s="29" t="s">
        <v>86</v>
      </c>
      <c r="M137" s="29" t="s">
        <v>86</v>
      </c>
      <c r="N137" s="29" t="s">
        <v>86</v>
      </c>
      <c r="O137" s="29" t="s">
        <v>86</v>
      </c>
      <c r="P137" s="29" t="s">
        <v>86</v>
      </c>
      <c r="Q137" s="29" t="s">
        <v>86</v>
      </c>
      <c r="R137" s="29" t="s">
        <v>86</v>
      </c>
      <c r="S137" s="29" t="s">
        <v>86</v>
      </c>
      <c r="T137" s="29" t="s">
        <v>86</v>
      </c>
      <c r="U137" s="29" t="s">
        <v>86</v>
      </c>
    </row>
    <row r="138" spans="1:24" s="1" customFormat="1" ht="63" x14ac:dyDescent="0.25">
      <c r="A138" s="34"/>
      <c r="B138" s="2">
        <v>128</v>
      </c>
      <c r="C138" s="3" t="s">
        <v>326</v>
      </c>
      <c r="D138" s="45" t="s">
        <v>327</v>
      </c>
      <c r="E138" s="43" t="s">
        <v>36</v>
      </c>
      <c r="F138" s="2" t="s">
        <v>25</v>
      </c>
      <c r="G138" s="5" t="s">
        <v>30</v>
      </c>
      <c r="H138" s="47">
        <v>17129.03</v>
      </c>
      <c r="I138" s="29" t="s">
        <v>86</v>
      </c>
      <c r="J138" s="29" t="s">
        <v>260</v>
      </c>
      <c r="K138" s="29" t="s">
        <v>86</v>
      </c>
      <c r="L138" s="29" t="s">
        <v>86</v>
      </c>
      <c r="M138" s="29" t="s">
        <v>86</v>
      </c>
      <c r="N138" s="29" t="s">
        <v>86</v>
      </c>
      <c r="O138" s="29" t="s">
        <v>86</v>
      </c>
      <c r="P138" s="29" t="s">
        <v>86</v>
      </c>
      <c r="Q138" s="29" t="s">
        <v>86</v>
      </c>
      <c r="R138" s="29" t="s">
        <v>86</v>
      </c>
      <c r="S138" s="29" t="s">
        <v>86</v>
      </c>
      <c r="T138" s="29" t="s">
        <v>86</v>
      </c>
      <c r="U138" s="29" t="s">
        <v>86</v>
      </c>
    </row>
    <row r="139" spans="1:24" s="1" customFormat="1" ht="27" x14ac:dyDescent="0.25">
      <c r="A139" s="34"/>
      <c r="B139" s="2">
        <v>129</v>
      </c>
      <c r="C139" s="3" t="s">
        <v>295</v>
      </c>
      <c r="D139" s="3" t="s">
        <v>331</v>
      </c>
      <c r="E139" s="30" t="s">
        <v>36</v>
      </c>
      <c r="F139" s="2">
        <v>22908282</v>
      </c>
      <c r="G139" s="5" t="s">
        <v>30</v>
      </c>
      <c r="H139" s="44">
        <v>10705.65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/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</row>
    <row r="140" spans="1:24" s="1" customFormat="1" ht="63" x14ac:dyDescent="0.25">
      <c r="A140" s="34"/>
      <c r="B140" s="2">
        <v>130</v>
      </c>
      <c r="C140" s="3" t="s">
        <v>296</v>
      </c>
      <c r="D140" s="45" t="s">
        <v>328</v>
      </c>
      <c r="E140" s="30" t="s">
        <v>36</v>
      </c>
      <c r="F140" s="2">
        <v>22908282</v>
      </c>
      <c r="G140" s="5" t="s">
        <v>30</v>
      </c>
      <c r="H140" s="44">
        <v>8564.52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/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80"/>
      <c r="W140" s="81"/>
      <c r="X140" s="82"/>
    </row>
    <row r="141" spans="1:24" s="1" customFormat="1" ht="36" x14ac:dyDescent="0.25">
      <c r="A141" s="34"/>
      <c r="B141" s="56">
        <v>131</v>
      </c>
      <c r="C141" s="3" t="s">
        <v>303</v>
      </c>
      <c r="D141" s="45" t="s">
        <v>330</v>
      </c>
      <c r="E141" s="64" t="s">
        <v>36</v>
      </c>
      <c r="F141" s="2">
        <v>22908282</v>
      </c>
      <c r="G141" s="5" t="s">
        <v>30</v>
      </c>
      <c r="H141" s="44">
        <v>8564.52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80"/>
      <c r="W141" s="81"/>
      <c r="X141" s="82"/>
    </row>
    <row r="142" spans="1:24" s="1" customFormat="1" ht="45" x14ac:dyDescent="0.25">
      <c r="A142" s="34"/>
      <c r="B142" s="56">
        <v>132</v>
      </c>
      <c r="C142" s="3" t="s">
        <v>301</v>
      </c>
      <c r="D142" s="45" t="s">
        <v>302</v>
      </c>
      <c r="E142" s="30" t="s">
        <v>338</v>
      </c>
      <c r="F142" s="2">
        <v>22908282</v>
      </c>
      <c r="G142" s="5" t="s">
        <v>30</v>
      </c>
      <c r="H142" s="44">
        <v>22838.71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/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80"/>
      <c r="W142" s="81"/>
      <c r="X142" s="82"/>
    </row>
    <row r="143" spans="1:24" s="1" customFormat="1" ht="54" x14ac:dyDescent="0.25">
      <c r="A143" s="34"/>
      <c r="B143" s="56">
        <v>133</v>
      </c>
      <c r="C143" s="3" t="s">
        <v>304</v>
      </c>
      <c r="D143" s="45" t="s">
        <v>305</v>
      </c>
      <c r="E143" s="30" t="s">
        <v>339</v>
      </c>
      <c r="F143" s="2">
        <v>22908282</v>
      </c>
      <c r="G143" s="5" t="s">
        <v>30</v>
      </c>
      <c r="H143" s="44">
        <v>15225.810000000001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80"/>
      <c r="W143" s="81"/>
      <c r="X143" s="82"/>
    </row>
    <row r="144" spans="1:24" s="1" customFormat="1" ht="39" customHeight="1" x14ac:dyDescent="0.25">
      <c r="A144" s="34"/>
      <c r="B144" s="56">
        <v>134</v>
      </c>
      <c r="C144" s="3" t="s">
        <v>306</v>
      </c>
      <c r="D144" s="45" t="s">
        <v>315</v>
      </c>
      <c r="E144" s="64" t="s">
        <v>36</v>
      </c>
      <c r="F144" s="2">
        <v>22908282</v>
      </c>
      <c r="G144" s="5" t="s">
        <v>30</v>
      </c>
      <c r="H144" s="44">
        <v>19032.260000000002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80"/>
      <c r="W144" s="81"/>
      <c r="X144" s="82"/>
    </row>
    <row r="145" spans="1:30" s="1" customFormat="1" ht="47.25" customHeight="1" x14ac:dyDescent="0.25">
      <c r="A145" s="34"/>
      <c r="B145" s="56">
        <v>135</v>
      </c>
      <c r="C145" s="3" t="s">
        <v>307</v>
      </c>
      <c r="D145" s="45" t="s">
        <v>308</v>
      </c>
      <c r="E145" s="30" t="s">
        <v>340</v>
      </c>
      <c r="F145" s="2">
        <v>22908282</v>
      </c>
      <c r="G145" s="5" t="s">
        <v>30</v>
      </c>
      <c r="H145" s="44">
        <v>19032.260000000002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80"/>
      <c r="W145" s="81"/>
      <c r="X145" s="82"/>
    </row>
    <row r="146" spans="1:30" s="1" customFormat="1" ht="47.25" customHeight="1" x14ac:dyDescent="0.25">
      <c r="A146" s="34"/>
      <c r="B146" s="56">
        <v>136</v>
      </c>
      <c r="C146" s="3" t="s">
        <v>310</v>
      </c>
      <c r="D146" s="45" t="s">
        <v>311</v>
      </c>
      <c r="E146" s="30" t="s">
        <v>341</v>
      </c>
      <c r="F146" s="2">
        <v>22908282</v>
      </c>
      <c r="G146" s="5" t="s">
        <v>30</v>
      </c>
      <c r="H146" s="44">
        <v>15225.810000000001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80"/>
      <c r="W146" s="81"/>
      <c r="X146" s="82"/>
    </row>
    <row r="147" spans="1:30" s="1" customFormat="1" ht="54" customHeight="1" x14ac:dyDescent="0.25">
      <c r="A147" s="34"/>
      <c r="B147" s="56">
        <v>137</v>
      </c>
      <c r="C147" s="3" t="s">
        <v>127</v>
      </c>
      <c r="D147" s="65" t="s">
        <v>309</v>
      </c>
      <c r="E147" s="30" t="s">
        <v>342</v>
      </c>
      <c r="F147" s="2">
        <v>22908282</v>
      </c>
      <c r="G147" s="5" t="s">
        <v>30</v>
      </c>
      <c r="H147" s="44">
        <v>14274.189999999999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80"/>
      <c r="W147" s="81"/>
      <c r="X147" s="82"/>
    </row>
    <row r="148" spans="1:30" s="1" customFormat="1" ht="36" x14ac:dyDescent="0.25">
      <c r="A148" s="34"/>
      <c r="B148" s="2">
        <v>138</v>
      </c>
      <c r="C148" s="3" t="s">
        <v>272</v>
      </c>
      <c r="D148" s="45" t="s">
        <v>336</v>
      </c>
      <c r="E148" s="43" t="s">
        <v>36</v>
      </c>
      <c r="F148" s="2" t="s">
        <v>25</v>
      </c>
      <c r="G148" s="5" t="s">
        <v>30</v>
      </c>
      <c r="H148" s="47">
        <v>21411.29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</row>
    <row r="149" spans="1:30" s="1" customFormat="1" ht="36" x14ac:dyDescent="0.25">
      <c r="A149" s="34"/>
      <c r="B149" s="2">
        <v>139</v>
      </c>
      <c r="C149" s="3" t="s">
        <v>270</v>
      </c>
      <c r="D149" s="45" t="s">
        <v>320</v>
      </c>
      <c r="E149" s="43" t="s">
        <v>36</v>
      </c>
      <c r="F149" s="2">
        <v>22908282</v>
      </c>
      <c r="G149" s="5" t="s">
        <v>30</v>
      </c>
      <c r="H149" s="47">
        <v>18080.650000000001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</row>
    <row r="150" spans="1:30" s="1" customFormat="1" ht="36" x14ac:dyDescent="0.25">
      <c r="A150" s="34"/>
      <c r="B150" s="2">
        <v>140</v>
      </c>
      <c r="C150" s="3" t="s">
        <v>271</v>
      </c>
      <c r="D150" s="45" t="s">
        <v>332</v>
      </c>
      <c r="E150" s="43" t="s">
        <v>36</v>
      </c>
      <c r="F150" s="2" t="s">
        <v>25</v>
      </c>
      <c r="G150" s="5" t="s">
        <v>30</v>
      </c>
      <c r="H150" s="47">
        <v>28548.39</v>
      </c>
      <c r="I150" s="29" t="s">
        <v>86</v>
      </c>
      <c r="J150" s="29" t="s">
        <v>260</v>
      </c>
      <c r="K150" s="29" t="s">
        <v>86</v>
      </c>
      <c r="L150" s="29" t="s">
        <v>86</v>
      </c>
      <c r="M150" s="29" t="s">
        <v>86</v>
      </c>
      <c r="N150" s="29" t="s">
        <v>86</v>
      </c>
      <c r="O150" s="29" t="s">
        <v>86</v>
      </c>
      <c r="P150" s="29" t="s">
        <v>86</v>
      </c>
      <c r="Q150" s="29" t="s">
        <v>86</v>
      </c>
      <c r="R150" s="29" t="s">
        <v>86</v>
      </c>
      <c r="S150" s="29" t="s">
        <v>86</v>
      </c>
      <c r="T150" s="29" t="s">
        <v>86</v>
      </c>
      <c r="U150" s="29" t="s">
        <v>86</v>
      </c>
    </row>
    <row r="151" spans="1:30" s="1" customFormat="1" ht="54" x14ac:dyDescent="0.25">
      <c r="A151" s="34"/>
      <c r="B151" s="2">
        <v>141</v>
      </c>
      <c r="C151" s="3" t="s">
        <v>277</v>
      </c>
      <c r="D151" s="45" t="s">
        <v>333</v>
      </c>
      <c r="E151" s="43" t="s">
        <v>36</v>
      </c>
      <c r="F151" s="2" t="s">
        <v>25</v>
      </c>
      <c r="G151" s="5" t="s">
        <v>30</v>
      </c>
      <c r="H151" s="47">
        <v>11419.35</v>
      </c>
      <c r="I151" s="29" t="s">
        <v>86</v>
      </c>
      <c r="J151" s="29" t="s">
        <v>260</v>
      </c>
      <c r="K151" s="29" t="s">
        <v>86</v>
      </c>
      <c r="L151" s="29" t="s">
        <v>86</v>
      </c>
      <c r="M151" s="29" t="s">
        <v>86</v>
      </c>
      <c r="N151" s="29" t="s">
        <v>86</v>
      </c>
      <c r="O151" s="29" t="s">
        <v>86</v>
      </c>
      <c r="P151" s="29" t="s">
        <v>86</v>
      </c>
      <c r="Q151" s="29" t="s">
        <v>86</v>
      </c>
      <c r="R151" s="29" t="s">
        <v>86</v>
      </c>
      <c r="S151" s="29" t="s">
        <v>86</v>
      </c>
      <c r="T151" s="29" t="s">
        <v>86</v>
      </c>
      <c r="U151" s="29" t="s">
        <v>86</v>
      </c>
    </row>
    <row r="152" spans="1:30" s="1" customFormat="1" ht="36" x14ac:dyDescent="0.25">
      <c r="A152" s="34"/>
      <c r="B152" s="2">
        <v>142</v>
      </c>
      <c r="C152" s="3" t="s">
        <v>278</v>
      </c>
      <c r="D152" s="45" t="s">
        <v>334</v>
      </c>
      <c r="E152" s="43" t="s">
        <v>36</v>
      </c>
      <c r="F152" s="2" t="s">
        <v>25</v>
      </c>
      <c r="G152" s="5" t="s">
        <v>30</v>
      </c>
      <c r="H152" s="47">
        <v>11419.35</v>
      </c>
      <c r="I152" s="29" t="s">
        <v>86</v>
      </c>
      <c r="J152" s="29" t="s">
        <v>260</v>
      </c>
      <c r="K152" s="29" t="s">
        <v>86</v>
      </c>
      <c r="L152" s="29" t="s">
        <v>86</v>
      </c>
      <c r="M152" s="29" t="s">
        <v>86</v>
      </c>
      <c r="N152" s="29" t="s">
        <v>86</v>
      </c>
      <c r="O152" s="29" t="s">
        <v>86</v>
      </c>
      <c r="P152" s="29" t="s">
        <v>86</v>
      </c>
      <c r="Q152" s="29" t="s">
        <v>86</v>
      </c>
      <c r="R152" s="29" t="s">
        <v>86</v>
      </c>
      <c r="S152" s="29" t="s">
        <v>86</v>
      </c>
      <c r="T152" s="29" t="s">
        <v>86</v>
      </c>
      <c r="U152" s="29" t="s">
        <v>86</v>
      </c>
      <c r="V152" s="74"/>
      <c r="W152" s="75"/>
      <c r="X152" s="75"/>
    </row>
    <row r="153" spans="1:30" s="1" customFormat="1" x14ac:dyDescent="0.25">
      <c r="A153" s="34"/>
      <c r="B153" s="91" t="s">
        <v>82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  <c r="W153" s="49"/>
      <c r="X153" s="49"/>
      <c r="Y153" s="49"/>
      <c r="Z153" s="49"/>
      <c r="AA153" s="49"/>
      <c r="AB153" s="49"/>
      <c r="AC153" s="49"/>
      <c r="AD153" s="49"/>
    </row>
    <row r="154" spans="1:30" s="1" customFormat="1" ht="27" x14ac:dyDescent="0.25">
      <c r="A154" s="34"/>
      <c r="B154" s="4">
        <v>143</v>
      </c>
      <c r="C154" s="3" t="s">
        <v>83</v>
      </c>
      <c r="D154" s="3" t="s">
        <v>84</v>
      </c>
      <c r="E154" s="48" t="s">
        <v>85</v>
      </c>
      <c r="F154" s="2" t="s">
        <v>25</v>
      </c>
      <c r="G154" s="5" t="s">
        <v>30</v>
      </c>
      <c r="H154" s="44">
        <v>7500</v>
      </c>
      <c r="I154" s="29" t="s">
        <v>86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49"/>
      <c r="W154" s="49"/>
      <c r="X154" s="49"/>
      <c r="Y154" s="49"/>
      <c r="Z154" s="49"/>
      <c r="AA154" s="49"/>
      <c r="AB154" s="49"/>
      <c r="AC154" s="49"/>
      <c r="AD154" s="49"/>
    </row>
    <row r="155" spans="1:30" s="1" customFormat="1" ht="27" x14ac:dyDescent="0.25">
      <c r="A155" s="34"/>
      <c r="B155" s="2">
        <v>144</v>
      </c>
      <c r="C155" s="3" t="s">
        <v>87</v>
      </c>
      <c r="D155" s="3" t="s">
        <v>84</v>
      </c>
      <c r="E155" s="30" t="s">
        <v>88</v>
      </c>
      <c r="F155" s="2" t="s">
        <v>25</v>
      </c>
      <c r="G155" s="5" t="s">
        <v>30</v>
      </c>
      <c r="H155" s="44">
        <v>7500</v>
      </c>
      <c r="I155" s="29" t="s">
        <v>86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49"/>
      <c r="W155" s="49"/>
      <c r="X155" s="49"/>
      <c r="Y155" s="49"/>
      <c r="Z155" s="49"/>
      <c r="AA155" s="49"/>
      <c r="AB155" s="49"/>
      <c r="AC155" s="49"/>
      <c r="AD155" s="49"/>
    </row>
    <row r="156" spans="1:30" s="1" customFormat="1" ht="27" x14ac:dyDescent="0.25">
      <c r="A156" s="34"/>
      <c r="B156" s="4">
        <v>145</v>
      </c>
      <c r="C156" s="3" t="s">
        <v>89</v>
      </c>
      <c r="D156" s="3" t="s">
        <v>112</v>
      </c>
      <c r="E156" s="48" t="s">
        <v>36</v>
      </c>
      <c r="F156" s="2" t="s">
        <v>25</v>
      </c>
      <c r="G156" s="5" t="s">
        <v>30</v>
      </c>
      <c r="H156" s="44">
        <v>5500</v>
      </c>
      <c r="I156" s="29" t="s">
        <v>86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49"/>
      <c r="W156" s="49"/>
      <c r="X156" s="49"/>
      <c r="Y156" s="49"/>
      <c r="Z156" s="49"/>
      <c r="AA156" s="49"/>
      <c r="AB156" s="49"/>
      <c r="AC156" s="49"/>
      <c r="AD156" s="49"/>
    </row>
    <row r="157" spans="1:30" s="1" customFormat="1" ht="27" x14ac:dyDescent="0.25">
      <c r="A157" s="34"/>
      <c r="B157" s="4">
        <v>146</v>
      </c>
      <c r="C157" s="3" t="s">
        <v>90</v>
      </c>
      <c r="D157" s="3" t="s">
        <v>91</v>
      </c>
      <c r="E157" s="30" t="s">
        <v>92</v>
      </c>
      <c r="F157" s="2" t="s">
        <v>25</v>
      </c>
      <c r="G157" s="5" t="s">
        <v>30</v>
      </c>
      <c r="H157" s="44">
        <v>6500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49"/>
      <c r="W157" s="49"/>
      <c r="X157" s="49"/>
      <c r="Y157" s="49"/>
      <c r="Z157" s="49"/>
      <c r="AA157" s="49"/>
      <c r="AB157" s="49"/>
      <c r="AC157" s="49"/>
      <c r="AD157" s="49"/>
    </row>
    <row r="158" spans="1:30" s="1" customFormat="1" ht="27" x14ac:dyDescent="0.25">
      <c r="A158" s="34"/>
      <c r="B158" s="4">
        <v>147</v>
      </c>
      <c r="C158" s="3" t="s">
        <v>262</v>
      </c>
      <c r="D158" s="3" t="s">
        <v>93</v>
      </c>
      <c r="E158" s="30" t="s">
        <v>263</v>
      </c>
      <c r="F158" s="2">
        <v>22908282</v>
      </c>
      <c r="G158" s="5" t="s">
        <v>30</v>
      </c>
      <c r="H158" s="44">
        <v>18000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49"/>
      <c r="W158" s="49"/>
      <c r="X158" s="49"/>
      <c r="Y158" s="49"/>
      <c r="Z158" s="49"/>
      <c r="AA158" s="49"/>
      <c r="AB158" s="49"/>
      <c r="AC158" s="49"/>
      <c r="AD158" s="49"/>
    </row>
    <row r="159" spans="1:30" s="1" customFormat="1" ht="27" x14ac:dyDescent="0.25">
      <c r="A159" s="34"/>
      <c r="B159" s="2">
        <v>148</v>
      </c>
      <c r="C159" s="3" t="s">
        <v>94</v>
      </c>
      <c r="D159" s="3" t="s">
        <v>84</v>
      </c>
      <c r="E159" s="30" t="s">
        <v>95</v>
      </c>
      <c r="F159" s="2" t="s">
        <v>25</v>
      </c>
      <c r="G159" s="5" t="s">
        <v>30</v>
      </c>
      <c r="H159" s="44">
        <v>7150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49"/>
      <c r="W159" s="49"/>
      <c r="X159" s="49"/>
      <c r="Y159" s="49"/>
      <c r="Z159" s="49"/>
      <c r="AA159" s="49"/>
      <c r="AB159" s="49"/>
      <c r="AC159" s="49"/>
      <c r="AD159" s="49"/>
    </row>
    <row r="160" spans="1:30" s="1" customFormat="1" ht="27" x14ac:dyDescent="0.25">
      <c r="A160" s="34"/>
      <c r="B160" s="4">
        <v>149</v>
      </c>
      <c r="C160" s="3" t="s">
        <v>96</v>
      </c>
      <c r="D160" s="3" t="s">
        <v>288</v>
      </c>
      <c r="E160" s="30" t="s">
        <v>97</v>
      </c>
      <c r="F160" s="2">
        <v>22908282</v>
      </c>
      <c r="G160" s="5" t="s">
        <v>30</v>
      </c>
      <c r="H160" s="44">
        <v>6500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49"/>
      <c r="W160" s="49"/>
      <c r="X160" s="49"/>
      <c r="Y160" s="49"/>
      <c r="Z160" s="49"/>
      <c r="AA160" s="49"/>
      <c r="AB160" s="49"/>
      <c r="AC160" s="49"/>
      <c r="AD160" s="49"/>
    </row>
    <row r="161" spans="1:30" s="1" customFormat="1" ht="27" x14ac:dyDescent="0.25">
      <c r="A161" s="34"/>
      <c r="B161" s="4">
        <v>150</v>
      </c>
      <c r="C161" s="3" t="s">
        <v>100</v>
      </c>
      <c r="D161" s="3" t="s">
        <v>101</v>
      </c>
      <c r="E161" s="30" t="s">
        <v>102</v>
      </c>
      <c r="F161" s="2">
        <v>22908282</v>
      </c>
      <c r="G161" s="5" t="s">
        <v>30</v>
      </c>
      <c r="H161" s="44">
        <v>7000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49"/>
      <c r="W161" s="49"/>
      <c r="X161" s="49"/>
      <c r="Y161" s="49"/>
      <c r="Z161" s="49"/>
      <c r="AA161" s="49"/>
      <c r="AB161" s="49"/>
      <c r="AC161" s="49"/>
      <c r="AD161" s="49"/>
    </row>
    <row r="162" spans="1:30" s="1" customFormat="1" ht="27" x14ac:dyDescent="0.25">
      <c r="A162" s="34"/>
      <c r="B162" s="2">
        <v>151</v>
      </c>
      <c r="C162" s="3" t="s">
        <v>103</v>
      </c>
      <c r="D162" s="3" t="s">
        <v>290</v>
      </c>
      <c r="E162" s="30" t="s">
        <v>104</v>
      </c>
      <c r="F162" s="2">
        <v>22908282</v>
      </c>
      <c r="G162" s="5" t="s">
        <v>30</v>
      </c>
      <c r="H162" s="44">
        <v>9000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49"/>
      <c r="W162" s="49"/>
      <c r="X162" s="49"/>
      <c r="Y162" s="49"/>
      <c r="Z162" s="49"/>
      <c r="AA162" s="49"/>
      <c r="AB162" s="49"/>
      <c r="AC162" s="49"/>
      <c r="AD162" s="49"/>
    </row>
    <row r="163" spans="1:30" s="1" customFormat="1" ht="27" x14ac:dyDescent="0.25">
      <c r="A163" s="34"/>
      <c r="B163" s="2">
        <v>152</v>
      </c>
      <c r="C163" s="3" t="s">
        <v>105</v>
      </c>
      <c r="D163" s="3" t="s">
        <v>106</v>
      </c>
      <c r="E163" s="30" t="s">
        <v>107</v>
      </c>
      <c r="F163" s="2" t="s">
        <v>25</v>
      </c>
      <c r="G163" s="5" t="s">
        <v>30</v>
      </c>
      <c r="H163" s="44">
        <v>11000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49"/>
      <c r="W163" s="49"/>
      <c r="X163" s="49"/>
      <c r="Y163" s="49"/>
      <c r="Z163" s="49"/>
      <c r="AA163" s="49"/>
      <c r="AB163" s="49"/>
      <c r="AC163" s="49"/>
      <c r="AD163" s="49"/>
    </row>
    <row r="164" spans="1:30" s="1" customFormat="1" ht="27" x14ac:dyDescent="0.25">
      <c r="A164" s="34"/>
      <c r="B164" s="2">
        <v>153</v>
      </c>
      <c r="C164" s="3" t="s">
        <v>108</v>
      </c>
      <c r="D164" s="3" t="s">
        <v>109</v>
      </c>
      <c r="E164" s="48" t="s">
        <v>36</v>
      </c>
      <c r="F164" s="2" t="s">
        <v>25</v>
      </c>
      <c r="G164" s="5" t="s">
        <v>30</v>
      </c>
      <c r="H164" s="44">
        <v>6500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49"/>
      <c r="W164" s="49"/>
      <c r="X164" s="49"/>
      <c r="Y164" s="49"/>
      <c r="Z164" s="49"/>
      <c r="AA164" s="49"/>
      <c r="AB164" s="49"/>
      <c r="AC164" s="49"/>
      <c r="AD164" s="49"/>
    </row>
    <row r="165" spans="1:30" s="1" customFormat="1" ht="27" x14ac:dyDescent="0.25">
      <c r="A165" s="34"/>
      <c r="B165" s="2">
        <v>154</v>
      </c>
      <c r="C165" s="3" t="s">
        <v>110</v>
      </c>
      <c r="D165" s="3" t="s">
        <v>298</v>
      </c>
      <c r="E165" s="30" t="s">
        <v>111</v>
      </c>
      <c r="F165" s="2">
        <v>22908282</v>
      </c>
      <c r="G165" s="5" t="s">
        <v>30</v>
      </c>
      <c r="H165" s="44">
        <v>11000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49"/>
      <c r="W165" s="49"/>
      <c r="X165" s="49"/>
      <c r="Y165" s="49"/>
      <c r="Z165" s="49"/>
      <c r="AA165" s="49"/>
      <c r="AB165" s="49"/>
      <c r="AC165" s="49"/>
      <c r="AD165" s="49"/>
    </row>
    <row r="166" spans="1:30" s="1" customFormat="1" ht="27" x14ac:dyDescent="0.25">
      <c r="A166" s="34"/>
      <c r="B166" s="2">
        <v>155</v>
      </c>
      <c r="C166" s="3" t="s">
        <v>113</v>
      </c>
      <c r="D166" s="3" t="s">
        <v>98</v>
      </c>
      <c r="E166" s="30" t="s">
        <v>114</v>
      </c>
      <c r="F166" s="2">
        <v>22908282</v>
      </c>
      <c r="G166" s="5" t="s">
        <v>30</v>
      </c>
      <c r="H166" s="44">
        <v>4000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49"/>
      <c r="W166" s="49"/>
      <c r="X166" s="49"/>
      <c r="Y166" s="49"/>
      <c r="Z166" s="49"/>
      <c r="AA166" s="49"/>
      <c r="AB166" s="49"/>
      <c r="AC166" s="49"/>
      <c r="AD166" s="49"/>
    </row>
    <row r="167" spans="1:30" s="1" customFormat="1" ht="27" x14ac:dyDescent="0.25">
      <c r="A167" s="34"/>
      <c r="B167" s="2">
        <v>156</v>
      </c>
      <c r="C167" s="3" t="s">
        <v>115</v>
      </c>
      <c r="D167" s="3" t="s">
        <v>91</v>
      </c>
      <c r="E167" s="30" t="s">
        <v>116</v>
      </c>
      <c r="F167" s="2" t="s">
        <v>25</v>
      </c>
      <c r="G167" s="5" t="s">
        <v>30</v>
      </c>
      <c r="H167" s="44">
        <v>5200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49"/>
      <c r="W167" s="49"/>
      <c r="X167" s="49"/>
      <c r="Y167" s="49"/>
      <c r="Z167" s="49"/>
      <c r="AA167" s="49"/>
      <c r="AB167" s="49"/>
      <c r="AC167" s="49"/>
      <c r="AD167" s="49"/>
    </row>
    <row r="168" spans="1:30" s="1" customFormat="1" ht="27" x14ac:dyDescent="0.25">
      <c r="A168" s="34"/>
      <c r="B168" s="2">
        <v>157</v>
      </c>
      <c r="C168" s="3" t="s">
        <v>117</v>
      </c>
      <c r="D168" s="3" t="s">
        <v>109</v>
      </c>
      <c r="E168" s="30" t="s">
        <v>118</v>
      </c>
      <c r="F168" s="2">
        <v>22908282</v>
      </c>
      <c r="G168" s="5" t="s">
        <v>30</v>
      </c>
      <c r="H168" s="44">
        <v>8000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49"/>
      <c r="W168" s="49"/>
      <c r="X168" s="49"/>
      <c r="Y168" s="49"/>
      <c r="Z168" s="49"/>
      <c r="AA168" s="49"/>
      <c r="AB168" s="49"/>
      <c r="AC168" s="49"/>
      <c r="AD168" s="49"/>
    </row>
    <row r="169" spans="1:30" s="1" customFormat="1" ht="27" x14ac:dyDescent="0.25">
      <c r="A169" s="34"/>
      <c r="B169" s="2">
        <v>158</v>
      </c>
      <c r="C169" s="3" t="s">
        <v>119</v>
      </c>
      <c r="D169" s="3" t="s">
        <v>109</v>
      </c>
      <c r="E169" s="48" t="s">
        <v>36</v>
      </c>
      <c r="F169" s="2" t="s">
        <v>25</v>
      </c>
      <c r="G169" s="5" t="s">
        <v>30</v>
      </c>
      <c r="H169" s="44">
        <v>7000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49"/>
      <c r="W169" s="49"/>
      <c r="X169" s="49"/>
      <c r="Y169" s="49"/>
      <c r="Z169" s="49"/>
      <c r="AA169" s="49"/>
      <c r="AB169" s="49"/>
      <c r="AC169" s="49"/>
      <c r="AD169" s="49"/>
    </row>
    <row r="170" spans="1:30" s="1" customFormat="1" ht="27" x14ac:dyDescent="0.25">
      <c r="A170" s="34"/>
      <c r="B170" s="2">
        <v>159</v>
      </c>
      <c r="C170" s="5" t="s">
        <v>121</v>
      </c>
      <c r="D170" s="5" t="s">
        <v>122</v>
      </c>
      <c r="E170" s="43" t="s">
        <v>36</v>
      </c>
      <c r="F170" s="2">
        <v>22908282</v>
      </c>
      <c r="G170" s="5" t="s">
        <v>30</v>
      </c>
      <c r="H170" s="47">
        <v>3500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49"/>
      <c r="W170" s="49"/>
      <c r="X170" s="49"/>
      <c r="Y170" s="49"/>
      <c r="Z170" s="49"/>
      <c r="AA170" s="49"/>
      <c r="AB170" s="49"/>
      <c r="AC170" s="49"/>
      <c r="AD170" s="49"/>
    </row>
    <row r="171" spans="1:30" s="1" customFormat="1" ht="27" x14ac:dyDescent="0.25">
      <c r="A171" s="34"/>
      <c r="B171" s="2">
        <v>160</v>
      </c>
      <c r="C171" s="3" t="s">
        <v>256</v>
      </c>
      <c r="D171" s="3" t="s">
        <v>257</v>
      </c>
      <c r="E171" s="30" t="s">
        <v>36</v>
      </c>
      <c r="F171" s="2" t="s">
        <v>25</v>
      </c>
      <c r="G171" s="5" t="s">
        <v>30</v>
      </c>
      <c r="H171" s="44">
        <v>8000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49"/>
      <c r="W171" s="49"/>
      <c r="X171" s="49"/>
      <c r="Y171" s="49"/>
      <c r="Z171" s="49"/>
      <c r="AA171" s="49"/>
      <c r="AB171" s="49"/>
      <c r="AC171" s="49"/>
      <c r="AD171" s="49"/>
    </row>
    <row r="172" spans="1:30" s="1" customFormat="1" ht="27" x14ac:dyDescent="0.25">
      <c r="A172" s="34"/>
      <c r="B172" s="2">
        <v>161</v>
      </c>
      <c r="C172" s="3" t="s">
        <v>258</v>
      </c>
      <c r="D172" s="3" t="s">
        <v>120</v>
      </c>
      <c r="E172" s="30" t="s">
        <v>259</v>
      </c>
      <c r="F172" s="2" t="s">
        <v>25</v>
      </c>
      <c r="G172" s="5" t="s">
        <v>30</v>
      </c>
      <c r="H172" s="44">
        <v>15000</v>
      </c>
      <c r="I172" s="29" t="s">
        <v>86</v>
      </c>
      <c r="J172" s="29" t="s">
        <v>260</v>
      </c>
      <c r="K172" s="29" t="s">
        <v>86</v>
      </c>
      <c r="L172" s="29" t="s">
        <v>86</v>
      </c>
      <c r="M172" s="29" t="s">
        <v>86</v>
      </c>
      <c r="N172" s="29" t="s">
        <v>86</v>
      </c>
      <c r="O172" s="29" t="s">
        <v>86</v>
      </c>
      <c r="P172" s="29" t="s">
        <v>86</v>
      </c>
      <c r="Q172" s="29" t="s">
        <v>86</v>
      </c>
      <c r="R172" s="29" t="s">
        <v>86</v>
      </c>
      <c r="S172" s="29" t="s">
        <v>86</v>
      </c>
      <c r="T172" s="29" t="s">
        <v>86</v>
      </c>
      <c r="U172" s="29" t="s">
        <v>86</v>
      </c>
      <c r="V172" s="49"/>
      <c r="W172" s="49"/>
      <c r="X172" s="49"/>
      <c r="Y172" s="49"/>
      <c r="Z172" s="49"/>
      <c r="AA172" s="49"/>
      <c r="AB172" s="49"/>
      <c r="AC172" s="49"/>
      <c r="AD172" s="49"/>
    </row>
    <row r="173" spans="1:30" s="1" customFormat="1" ht="27" x14ac:dyDescent="0.25">
      <c r="A173" s="34"/>
      <c r="B173" s="2">
        <v>162</v>
      </c>
      <c r="C173" s="3" t="s">
        <v>261</v>
      </c>
      <c r="D173" s="3" t="s">
        <v>291</v>
      </c>
      <c r="E173" s="30" t="s">
        <v>36</v>
      </c>
      <c r="F173" s="2" t="s">
        <v>25</v>
      </c>
      <c r="G173" s="5" t="s">
        <v>30</v>
      </c>
      <c r="H173" s="44">
        <v>5000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49"/>
      <c r="W173" s="49"/>
      <c r="X173" s="49"/>
      <c r="Y173" s="49"/>
      <c r="Z173" s="49"/>
      <c r="AA173" s="49"/>
      <c r="AB173" s="49"/>
      <c r="AC173" s="49"/>
      <c r="AD173" s="49"/>
    </row>
    <row r="174" spans="1:30" s="1" customFormat="1" ht="27" x14ac:dyDescent="0.25">
      <c r="A174" s="34"/>
      <c r="B174" s="2">
        <v>163</v>
      </c>
      <c r="C174" s="3" t="s">
        <v>297</v>
      </c>
      <c r="D174" s="3" t="s">
        <v>264</v>
      </c>
      <c r="E174" s="30" t="s">
        <v>36</v>
      </c>
      <c r="F174" s="2" t="s">
        <v>25</v>
      </c>
      <c r="G174" s="5" t="s">
        <v>30</v>
      </c>
      <c r="H174" s="44">
        <v>7500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83"/>
      <c r="W174" s="69"/>
      <c r="X174" s="69"/>
      <c r="Y174" s="67"/>
      <c r="Z174" s="49"/>
      <c r="AA174" s="49"/>
      <c r="AB174" s="49"/>
      <c r="AC174" s="49"/>
      <c r="AD174" s="49"/>
    </row>
    <row r="176" spans="1:30" x14ac:dyDescent="0.25">
      <c r="B176" s="86" t="s">
        <v>350</v>
      </c>
      <c r="C176" s="87"/>
      <c r="D176" s="42"/>
    </row>
    <row r="177" spans="2:16" ht="15" customHeight="1" x14ac:dyDescent="0.25">
      <c r="B177" s="89" t="s">
        <v>351</v>
      </c>
      <c r="C177" s="90"/>
      <c r="D177" s="85"/>
    </row>
    <row r="178" spans="2:16" x14ac:dyDescent="0.25">
      <c r="B178" s="84"/>
      <c r="C178" s="85"/>
      <c r="D178" s="85"/>
    </row>
    <row r="179" spans="2:16" x14ac:dyDescent="0.25">
      <c r="B179" s="85"/>
      <c r="C179" s="85"/>
      <c r="D179" s="85"/>
      <c r="G179" s="27" t="s">
        <v>228</v>
      </c>
      <c r="H179" s="19"/>
      <c r="I179"/>
      <c r="J179" s="20"/>
      <c r="K179"/>
      <c r="L179"/>
    </row>
    <row r="180" spans="2:16" x14ac:dyDescent="0.25">
      <c r="G180" s="28" t="s">
        <v>229</v>
      </c>
      <c r="H180" s="21"/>
      <c r="I180"/>
      <c r="J180" s="21"/>
      <c r="L180"/>
      <c r="P180" s="22" t="s">
        <v>224</v>
      </c>
    </row>
    <row r="181" spans="2:16" x14ac:dyDescent="0.25">
      <c r="G181" s="28" t="s">
        <v>226</v>
      </c>
      <c r="H181" s="21"/>
      <c r="I181"/>
      <c r="J181" s="23"/>
      <c r="L181"/>
      <c r="P181" s="22" t="s">
        <v>225</v>
      </c>
    </row>
    <row r="182" spans="2:16" x14ac:dyDescent="0.25">
      <c r="G182"/>
      <c r="H182"/>
      <c r="I182"/>
      <c r="J182" s="24"/>
      <c r="L182"/>
      <c r="P182" s="22" t="s">
        <v>226</v>
      </c>
    </row>
  </sheetData>
  <mergeCells count="10">
    <mergeCell ref="B177:C177"/>
    <mergeCell ref="B153:U153"/>
    <mergeCell ref="B112:U112"/>
    <mergeCell ref="B1:U1"/>
    <mergeCell ref="B4:U4"/>
    <mergeCell ref="B26:U26"/>
    <mergeCell ref="B28:U28"/>
    <mergeCell ref="B30:U30"/>
    <mergeCell ref="B117:U117"/>
    <mergeCell ref="B114:U114"/>
  </mergeCells>
  <conditionalFormatting sqref="B176:D176">
    <cfRule type="duplicateValues" dxfId="1" priority="2"/>
  </conditionalFormatting>
  <conditionalFormatting sqref="B178:D179 B177 D177">
    <cfRule type="duplicateValues" dxfId="0" priority="1"/>
  </conditionalFormatting>
  <hyperlinks>
    <hyperlink ref="E32" r:id="rId1" display="f.lopez@radiotgw.gob.gt" xr:uid="{00000000-0004-0000-0000-000000000000}"/>
    <hyperlink ref="E34" r:id="rId2" display="e.lopez@radiotgw.gob.gt" xr:uid="{00000000-0004-0000-0000-000001000000}"/>
    <hyperlink ref="E96" r:id="rId3" display="m.romero@radiotgw.gob.gt" xr:uid="{00000000-0004-0000-0000-000002000000}"/>
    <hyperlink ref="E97" r:id="rId4" display="j.soto@radiotgw.gob.gt" xr:uid="{00000000-0004-0000-0000-000003000000}"/>
    <hyperlink ref="E100" r:id="rId5" display="p.quijivix@radiotgw.gob.gt" xr:uid="{00000000-0004-0000-0000-000004000000}"/>
    <hyperlink ref="E85" r:id="rId6" display="d.cajax@radiotgw.gob.gt" xr:uid="{00000000-0004-0000-0000-000005000000}"/>
    <hyperlink ref="E86" r:id="rId7" display="g.batz@radiotgw.gob.gt" xr:uid="{00000000-0004-0000-0000-000006000000}"/>
    <hyperlink ref="E87" r:id="rId8" display="g.rosales@radiotgw.gob.gt" xr:uid="{00000000-0004-0000-0000-000007000000}"/>
    <hyperlink ref="E88" r:id="rId9" display="h.ojeda@radiotgw.gob.gt" xr:uid="{00000000-0004-0000-0000-000008000000}"/>
    <hyperlink ref="E90" r:id="rId10" display="r.tzunun@radiotgw.gob.gt" xr:uid="{00000000-0004-0000-0000-000009000000}"/>
    <hyperlink ref="E94" r:id="rId11" display="a.quijivix@radiotgw.gob.gt" xr:uid="{00000000-0004-0000-0000-00000A000000}"/>
    <hyperlink ref="E5" r:id="rId12" display="mrodriguez@radiotgw.gob.gt" xr:uid="{00000000-0004-0000-0000-00000B000000}"/>
    <hyperlink ref="E15" r:id="rId13" display="f.batres@radiotgw.gob.gt" xr:uid="{00000000-0004-0000-0000-00000C000000}"/>
    <hyperlink ref="E22" r:id="rId14" display="v.santizo@radiotgw.gob.gt" xr:uid="{00000000-0004-0000-0000-00000D000000}"/>
    <hyperlink ref="E23" r:id="rId15" display="b.portillo@radiotgw.gob.gt" xr:uid="{00000000-0004-0000-0000-00000E000000}"/>
    <hyperlink ref="E25" r:id="rId16" display="a.sapon@radiotgw.gob.gt" xr:uid="{00000000-0004-0000-0000-00000F000000}"/>
    <hyperlink ref="E39" r:id="rId17" xr:uid="{00000000-0004-0000-0000-000010000000}"/>
    <hyperlink ref="E33" r:id="rId18" display="b.dieguez@radiotgw.gob.gt" xr:uid="{00000000-0004-0000-0000-000011000000}"/>
    <hyperlink ref="E40" r:id="rId19" display="g.gomez@radiotgw.gob.gt" xr:uid="{00000000-0004-0000-0000-000012000000}"/>
    <hyperlink ref="E89" r:id="rId20" display="j.pu@radiotgw.gob.gt" xr:uid="{00000000-0004-0000-0000-000013000000}"/>
    <hyperlink ref="E92" r:id="rId21" display="v.velasquez@radiotgw.gob.gt" xr:uid="{00000000-0004-0000-0000-000014000000}"/>
    <hyperlink ref="E93" r:id="rId22" display="r.gutierrez@radiotgw.gob.gt" xr:uid="{00000000-0004-0000-0000-000015000000}"/>
    <hyperlink ref="E95" r:id="rId23" display="f.perez@radiotgw.gob.gt" xr:uid="{00000000-0004-0000-0000-000016000000}"/>
    <hyperlink ref="E98" r:id="rId24" display="c.lucas@radiotgw.gob.gt" xr:uid="{00000000-0004-0000-0000-000017000000}"/>
    <hyperlink ref="E99" r:id="rId25" display="m.alvarez@radiotgw.gob.gt" xr:uid="{00000000-0004-0000-0000-000018000000}"/>
    <hyperlink ref="E31" r:id="rId26" display="a.tzalam@radiotgw.gob.gt" xr:uid="{00000000-0004-0000-0000-000019000000}"/>
    <hyperlink ref="E62" r:id="rId27" display="m.romero@radiotgw.gob.gt" xr:uid="{00000000-0004-0000-0000-00001A000000}"/>
    <hyperlink ref="E50" r:id="rId28" display="j.soto@radiotgw.gob.gt" xr:uid="{00000000-0004-0000-0000-00001B000000}"/>
    <hyperlink ref="E52" r:id="rId29" display="p.quijivix@radiotgw.gob.gt" xr:uid="{00000000-0004-0000-0000-00001C000000}"/>
    <hyperlink ref="E55" r:id="rId30" display="s.beletzuy@radiotgw.gob.gt" xr:uid="{00000000-0004-0000-0000-00001D000000}"/>
    <hyperlink ref="E48" r:id="rId31" display="b.lemus@radiotgw.gob.gt" xr:uid="{00000000-0004-0000-0000-00001E000000}"/>
    <hyperlink ref="E49" r:id="rId32" display="j.calel@radiotgw.gob.gt" xr:uid="{00000000-0004-0000-0000-00001F000000}"/>
    <hyperlink ref="E38" r:id="rId33" display="o.acosta@radiotgw.gob.gt" xr:uid="{00000000-0004-0000-0000-000020000000}"/>
    <hyperlink ref="E51" r:id="rId34" display="c.rodriguez@radiotgw.gob.gt" xr:uid="{00000000-0004-0000-0000-000021000000}"/>
    <hyperlink ref="E54" r:id="rId35" display="e.lopez@radiotgw.gob.gt" xr:uid="{00000000-0004-0000-0000-000022000000}"/>
    <hyperlink ref="E57" r:id="rId36" display="c.caal@radiotgw.gob.gt" xr:uid="{00000000-0004-0000-0000-000023000000}"/>
    <hyperlink ref="E60" r:id="rId37" display="a.tzalam@radiotgw.gob.gt" xr:uid="{00000000-0004-0000-0000-000024000000}"/>
    <hyperlink ref="E70" r:id="rId38" display="wp_animaciones@hotmail.com" xr:uid="{00000000-0004-0000-0000-000025000000}"/>
    <hyperlink ref="E42" r:id="rId39" display="h.vides@radiotgw.gob.gt" xr:uid="{00000000-0004-0000-0000-000026000000}"/>
    <hyperlink ref="E46" r:id="rId40" display="j.juarez@radiotgw.gob.gt" xr:uid="{00000000-0004-0000-0000-000027000000}"/>
    <hyperlink ref="E47" r:id="rId41" display="j.farfan@radiotgw.gob.gt" xr:uid="{00000000-0004-0000-0000-000028000000}"/>
    <hyperlink ref="E44" r:id="rId42" display="irvincastillo8217@gmial.com" xr:uid="{00000000-0004-0000-0000-000029000000}"/>
    <hyperlink ref="E37" r:id="rId43" display="shell4235mich@gmial.com" xr:uid="{00000000-0004-0000-0000-00002A000000}"/>
    <hyperlink ref="E13" r:id="rId44" display="irma.garcia@raiotgw.gob.gt" xr:uid="{00000000-0004-0000-0000-00002B000000}"/>
    <hyperlink ref="E7" r:id="rId45" display="ericka.escobar.l@gmail.com" xr:uid="{00000000-0004-0000-0000-00002C000000}"/>
    <hyperlink ref="E14" r:id="rId46" xr:uid="{00000000-0004-0000-0000-00002D000000}"/>
    <hyperlink ref="E16" r:id="rId47" display="f.batres@radiotgw.gob.gt" xr:uid="{00000000-0004-0000-0000-00002E000000}"/>
    <hyperlink ref="E17" r:id="rId48" display="f.batres@radiotgw.gob.gt" xr:uid="{00000000-0004-0000-0000-00002F000000}"/>
    <hyperlink ref="E18" r:id="rId49" display="f.batres@radiotgw.gob.gt" xr:uid="{00000000-0004-0000-0000-000030000000}"/>
    <hyperlink ref="E19" r:id="rId50" display="f.batres@radiotgw.gob.gt" xr:uid="{00000000-0004-0000-0000-000031000000}"/>
    <hyperlink ref="E20" r:id="rId51" display="f.batres@radiotgw.gob.gt" xr:uid="{00000000-0004-0000-0000-000032000000}"/>
    <hyperlink ref="E24" r:id="rId52" xr:uid="{00000000-0004-0000-0000-000033000000}"/>
    <hyperlink ref="E56" r:id="rId53" xr:uid="{00000000-0004-0000-0000-000034000000}"/>
    <hyperlink ref="E58" r:id="rId54" xr:uid="{00000000-0004-0000-0000-000035000000}"/>
    <hyperlink ref="E63" r:id="rId55" xr:uid="{00000000-0004-0000-0000-000036000000}"/>
    <hyperlink ref="E103" r:id="rId56" display="p.quijivix@radiotgw.gob.gt" xr:uid="{00000000-0004-0000-0000-000037000000}"/>
    <hyperlink ref="E72" r:id="rId57" display="d.valle@radiotgw.gob.gt" xr:uid="{00000000-0004-0000-0000-000038000000}"/>
    <hyperlink ref="E35" r:id="rId58" display="e.iqui@radiotgw.gob.gt" xr:uid="{00000000-0004-0000-0000-000039000000}"/>
    <hyperlink ref="E53" r:id="rId59" display="h.flores@radiotgw.gob.gt" xr:uid="{00000000-0004-0000-0000-00003A000000}"/>
    <hyperlink ref="E41" r:id="rId60" display="g.fuentes@radiotgw.gob.gt" xr:uid="{00000000-0004-0000-0000-00003B000000}"/>
    <hyperlink ref="E73" r:id="rId61" display="f.perez@radiotgw.gob.gt" xr:uid="{00000000-0004-0000-0000-00003C000000}"/>
    <hyperlink ref="E104" r:id="rId62" display="p.quijivix@radiotgw.gob.gt" xr:uid="{00000000-0004-0000-0000-00003D000000}"/>
    <hyperlink ref="E105" r:id="rId63" display="c.rodriguez@radiotgw.gob.gt" xr:uid="{00000000-0004-0000-0000-00003E000000}"/>
    <hyperlink ref="E106" r:id="rId64" display="j.calel@radiotgw.gob.gt" xr:uid="{00000000-0004-0000-0000-00003F000000}"/>
    <hyperlink ref="E75:E83" r:id="rId65" display="p.quijivix@radiotgw.gob.gt" xr:uid="{00000000-0004-0000-0000-000040000000}"/>
    <hyperlink ref="E81" r:id="rId66" display="p.quijivix@radiotgw.gob.gt" xr:uid="{00000000-0004-0000-0000-000041000000}"/>
    <hyperlink ref="E27" r:id="rId67" xr:uid="{00000000-0004-0000-0000-000042000000}"/>
    <hyperlink ref="E113" r:id="rId68" display="da.urzua.erazo@gmail.com" xr:uid="{00000000-0004-0000-0000-000043000000}"/>
    <hyperlink ref="E121" r:id="rId69" xr:uid="{00000000-0004-0000-0000-000044000000}"/>
    <hyperlink ref="E122" r:id="rId70" display="billybohemio@hotmail.com" xr:uid="{00000000-0004-0000-0000-000045000000}"/>
    <hyperlink ref="E126" r:id="rId71" display="alexgiron2006@gmail.com" xr:uid="{00000000-0004-0000-0000-000046000000}"/>
    <hyperlink ref="E120" r:id="rId72" display="marioarenasgt@gmail.com" xr:uid="{00000000-0004-0000-0000-000047000000}"/>
    <hyperlink ref="E123" r:id="rId73" display="hpubliland@yahoo.com" xr:uid="{00000000-0004-0000-0000-000048000000}"/>
    <hyperlink ref="E124" r:id="rId74" display="c.echeverria@radiotgw.gob.gt" xr:uid="{00000000-0004-0000-0000-000049000000}"/>
    <hyperlink ref="E125" r:id="rId75" xr:uid="{00000000-0004-0000-0000-00004A000000}"/>
    <hyperlink ref="E127" r:id="rId76" display="k.chon@radiotgw.gob.gt" xr:uid="{00000000-0004-0000-0000-00004B000000}"/>
    <hyperlink ref="E156" r:id="rId77" display="marlon.ventura@radiotgw.gob.gt" xr:uid="{00000000-0004-0000-0000-00004C000000}"/>
    <hyperlink ref="E157" r:id="rId78" xr:uid="{00000000-0004-0000-0000-00004D000000}"/>
    <hyperlink ref="E162" r:id="rId79" display="h.flores@radiotgw.gob.gt" xr:uid="{00000000-0004-0000-0000-00004E000000}"/>
    <hyperlink ref="E160" r:id="rId80" xr:uid="{00000000-0004-0000-0000-00004F000000}"/>
    <hyperlink ref="E161" r:id="rId81" display="irenetgwrrh@gmail.com" xr:uid="{00000000-0004-0000-0000-000050000000}"/>
    <hyperlink ref="E159" r:id="rId82" xr:uid="{00000000-0004-0000-0000-000051000000}"/>
    <hyperlink ref="E154" r:id="rId83" xr:uid="{00000000-0004-0000-0000-000052000000}"/>
    <hyperlink ref="E155" r:id="rId84" xr:uid="{00000000-0004-0000-0000-000053000000}"/>
    <hyperlink ref="E164" r:id="rId85" display="d.barrondo@radiotgw.gob.gt" xr:uid="{00000000-0004-0000-0000-000054000000}"/>
    <hyperlink ref="E163" r:id="rId86" xr:uid="{00000000-0004-0000-0000-000055000000}"/>
    <hyperlink ref="E165" r:id="rId87" display="jcgaroz@gmail.com" xr:uid="{00000000-0004-0000-0000-000056000000}"/>
    <hyperlink ref="E166" r:id="rId88" display="aixmatul@hotmail.com" xr:uid="{00000000-0004-0000-0000-000057000000}"/>
    <hyperlink ref="E167" r:id="rId89" display="c.cifuentes@radiotgw.gob.gt" xr:uid="{00000000-0004-0000-0000-000058000000}"/>
    <hyperlink ref="E168" r:id="rId90" display="b.lucas@radiotgw.gob.gt" xr:uid="{00000000-0004-0000-0000-000059000000}"/>
    <hyperlink ref="E169" r:id="rId91" display="d.barrondo@radiotgw.gob.gt" xr:uid="{00000000-0004-0000-0000-00005A000000}"/>
    <hyperlink ref="E170" r:id="rId92" display="k.chon@radiotgw.gob.gt" xr:uid="{00000000-0004-0000-0000-00005B000000}"/>
    <hyperlink ref="E65" r:id="rId93" xr:uid="{00000000-0004-0000-0000-00005C000000}"/>
    <hyperlink ref="E172" r:id="rId94" xr:uid="{00000000-0004-0000-0000-00005D000000}"/>
    <hyperlink ref="E158" r:id="rId95" xr:uid="{00000000-0004-0000-0000-00005E000000}"/>
    <hyperlink ref="E129" r:id="rId96" xr:uid="{00000000-0004-0000-0000-00005F000000}"/>
    <hyperlink ref="E131" r:id="rId97" xr:uid="{00000000-0004-0000-0000-000060000000}"/>
    <hyperlink ref="E45" r:id="rId98" xr:uid="{00000000-0004-0000-0000-000061000000}"/>
    <hyperlink ref="E71" r:id="rId99" display="m.romero@radiotgw.gob.gt" xr:uid="{00000000-0004-0000-0000-000062000000}"/>
    <hyperlink ref="E139" r:id="rId100" display="crosbumo@gmail.com" xr:uid="{00000000-0004-0000-0000-000063000000}"/>
    <hyperlink ref="E140" r:id="rId101" display="crosbumo@gmail.com" xr:uid="{00000000-0004-0000-0000-000064000000}"/>
    <hyperlink ref="E84" r:id="rId102" display="p.quijivix@radiotgw.gob.gt" xr:uid="{00000000-0004-0000-0000-000065000000}"/>
    <hyperlink ref="E137" r:id="rId103" xr:uid="{00000000-0004-0000-0000-000066000000}"/>
    <hyperlink ref="E142" r:id="rId104" display="mailto:grettel.castillo@radiotgw.gob.gt" xr:uid="{00000000-0004-0000-0000-000067000000}"/>
    <hyperlink ref="E143" r:id="rId105" display="mailto:guillermo.garcia@radiotgw.gob.gt" xr:uid="{00000000-0004-0000-0000-000068000000}"/>
    <hyperlink ref="E145" r:id="rId106" display="mailto:jose.coxaj@radiotgw.gob.gt" xr:uid="{00000000-0004-0000-0000-000069000000}"/>
    <hyperlink ref="E146" r:id="rId107" display="mailto:rosa.moscoso@radiotgw.gob.gt" xr:uid="{00000000-0004-0000-0000-00006A000000}"/>
    <hyperlink ref="E147" r:id="rId108" display="mailto:andrea.alvizurez@radiotgw.gob.gt" xr:uid="{00000000-0004-0000-0000-00006B000000}"/>
    <hyperlink ref="E116" r:id="rId109" display="da.urzua.erazo@gmail.com" xr:uid="{00000000-0004-0000-0000-00006C000000}"/>
    <hyperlink ref="E115" r:id="rId110" display="da.urzua.erazo@gmail.com" xr:uid="{00000000-0004-0000-0000-00006D000000}"/>
  </hyperlink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11"/>
  <drawing r:id="rId112"/>
  <legacyDrawing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0"/>
  <sheetViews>
    <sheetView topLeftCell="A183" zoomScale="120" zoomScaleNormal="120" workbookViewId="0">
      <selection activeCell="C187" sqref="C187:H190"/>
    </sheetView>
  </sheetViews>
  <sheetFormatPr baseColWidth="10" defaultRowHeight="15" x14ac:dyDescent="0.25"/>
  <cols>
    <col min="1" max="1" width="11.42578125" style="6"/>
    <col min="2" max="2" width="11.42578125" style="32"/>
    <col min="4" max="4" width="11.42578125" customWidth="1"/>
    <col min="5" max="5" width="19.5703125" customWidth="1"/>
    <col min="6" max="6" width="11.42578125" style="20"/>
  </cols>
  <sheetData>
    <row r="1" spans="2:8" x14ac:dyDescent="0.25">
      <c r="C1" s="98" t="s">
        <v>0</v>
      </c>
      <c r="D1" s="98"/>
      <c r="E1" s="98"/>
      <c r="F1" s="98"/>
      <c r="G1" s="98"/>
      <c r="H1" s="98"/>
    </row>
    <row r="2" spans="2:8" x14ac:dyDescent="0.25">
      <c r="C2" s="99" t="s">
        <v>217</v>
      </c>
      <c r="D2" s="99"/>
      <c r="E2" s="99"/>
      <c r="F2" s="99"/>
      <c r="G2" s="99"/>
      <c r="H2" s="99"/>
    </row>
    <row r="3" spans="2:8" x14ac:dyDescent="0.25">
      <c r="C3" s="7"/>
      <c r="D3" s="8"/>
      <c r="E3" s="9"/>
      <c r="F3" s="10"/>
      <c r="G3" s="7"/>
      <c r="H3" s="8"/>
    </row>
    <row r="4" spans="2:8" x14ac:dyDescent="0.25">
      <c r="C4" s="88" t="s">
        <v>343</v>
      </c>
      <c r="D4" s="8"/>
      <c r="E4" s="9"/>
      <c r="F4" s="10"/>
      <c r="G4" s="7"/>
      <c r="H4" s="8"/>
    </row>
    <row r="5" spans="2:8" x14ac:dyDescent="0.25">
      <c r="C5" s="25" t="s">
        <v>227</v>
      </c>
      <c r="D5" s="26"/>
      <c r="E5" s="26"/>
      <c r="F5" s="26"/>
      <c r="G5" s="26"/>
      <c r="H5" s="26"/>
    </row>
    <row r="6" spans="2:8" x14ac:dyDescent="0.25">
      <c r="C6" s="11" t="s">
        <v>1</v>
      </c>
      <c r="D6" s="11" t="s">
        <v>2</v>
      </c>
      <c r="E6" s="12" t="s">
        <v>3</v>
      </c>
      <c r="F6" s="12" t="s">
        <v>4</v>
      </c>
      <c r="G6" s="11" t="s">
        <v>5</v>
      </c>
      <c r="H6" s="11" t="s">
        <v>6</v>
      </c>
    </row>
    <row r="7" spans="2:8" x14ac:dyDescent="0.25">
      <c r="C7" s="91" t="s">
        <v>21</v>
      </c>
      <c r="D7" s="92"/>
      <c r="E7" s="92"/>
      <c r="F7" s="92"/>
      <c r="G7" s="92"/>
      <c r="H7" s="93"/>
    </row>
    <row r="8" spans="2:8" s="1" customFormat="1" ht="45" x14ac:dyDescent="0.25">
      <c r="B8" s="33"/>
      <c r="C8" s="2">
        <v>1</v>
      </c>
      <c r="D8" s="5" t="s">
        <v>22</v>
      </c>
      <c r="E8" s="5" t="s">
        <v>23</v>
      </c>
      <c r="F8" s="13" t="s">
        <v>24</v>
      </c>
      <c r="G8" s="2" t="s">
        <v>25</v>
      </c>
      <c r="H8" s="5" t="s">
        <v>26</v>
      </c>
    </row>
    <row r="9" spans="2:8" s="1" customFormat="1" ht="45" x14ac:dyDescent="0.25">
      <c r="B9" s="33"/>
      <c r="C9" s="2">
        <f t="shared" ref="C9:C25" si="0">+C8+1</f>
        <v>2</v>
      </c>
      <c r="D9" s="5" t="s">
        <v>27</v>
      </c>
      <c r="E9" s="5" t="s">
        <v>28</v>
      </c>
      <c r="F9" s="13" t="s">
        <v>29</v>
      </c>
      <c r="G9" s="2" t="s">
        <v>25</v>
      </c>
      <c r="H9" s="5" t="s">
        <v>30</v>
      </c>
    </row>
    <row r="10" spans="2:8" s="1" customFormat="1" ht="45" x14ac:dyDescent="0.25">
      <c r="B10" s="33"/>
      <c r="C10" s="2">
        <f t="shared" si="0"/>
        <v>3</v>
      </c>
      <c r="D10" s="5" t="s">
        <v>31</v>
      </c>
      <c r="E10" s="5" t="s">
        <v>32</v>
      </c>
      <c r="F10" s="13" t="s">
        <v>33</v>
      </c>
      <c r="G10" s="2" t="s">
        <v>25</v>
      </c>
      <c r="H10" s="5" t="s">
        <v>30</v>
      </c>
    </row>
    <row r="11" spans="2:8" s="1" customFormat="1" ht="45" x14ac:dyDescent="0.25">
      <c r="B11" s="33"/>
      <c r="C11" s="2">
        <f t="shared" si="0"/>
        <v>4</v>
      </c>
      <c r="D11" s="5" t="s">
        <v>34</v>
      </c>
      <c r="E11" s="5" t="s">
        <v>35</v>
      </c>
      <c r="F11" s="14" t="s">
        <v>36</v>
      </c>
      <c r="G11" s="2" t="s">
        <v>25</v>
      </c>
      <c r="H11" s="5" t="s">
        <v>30</v>
      </c>
    </row>
    <row r="12" spans="2:8" s="1" customFormat="1" ht="45" x14ac:dyDescent="0.25">
      <c r="B12" s="33"/>
      <c r="C12" s="2">
        <f t="shared" si="0"/>
        <v>5</v>
      </c>
      <c r="D12" s="5" t="s">
        <v>218</v>
      </c>
      <c r="E12" s="5" t="s">
        <v>38</v>
      </c>
      <c r="F12" s="14" t="s">
        <v>36</v>
      </c>
      <c r="G12" s="2" t="s">
        <v>25</v>
      </c>
      <c r="H12" s="5" t="s">
        <v>30</v>
      </c>
    </row>
    <row r="13" spans="2:8" s="1" customFormat="1" ht="45" x14ac:dyDescent="0.25">
      <c r="B13" s="33"/>
      <c r="C13" s="2">
        <f t="shared" si="0"/>
        <v>6</v>
      </c>
      <c r="D13" s="5" t="s">
        <v>39</v>
      </c>
      <c r="E13" s="5" t="s">
        <v>40</v>
      </c>
      <c r="F13" s="14" t="s">
        <v>36</v>
      </c>
      <c r="G13" s="2" t="s">
        <v>25</v>
      </c>
      <c r="H13" s="5" t="s">
        <v>30</v>
      </c>
    </row>
    <row r="14" spans="2:8" s="1" customFormat="1" ht="45" x14ac:dyDescent="0.25">
      <c r="B14" s="33"/>
      <c r="C14" s="2">
        <f t="shared" si="0"/>
        <v>7</v>
      </c>
      <c r="D14" s="5" t="s">
        <v>41</v>
      </c>
      <c r="E14" s="5" t="s">
        <v>40</v>
      </c>
      <c r="F14" s="14" t="s">
        <v>36</v>
      </c>
      <c r="G14" s="2" t="s">
        <v>25</v>
      </c>
      <c r="H14" s="5" t="s">
        <v>30</v>
      </c>
    </row>
    <row r="15" spans="2:8" s="1" customFormat="1" ht="45" x14ac:dyDescent="0.25">
      <c r="B15" s="33"/>
      <c r="C15" s="2">
        <f t="shared" si="0"/>
        <v>8</v>
      </c>
      <c r="D15" s="5" t="s">
        <v>42</v>
      </c>
      <c r="E15" s="5" t="s">
        <v>35</v>
      </c>
      <c r="F15" s="14" t="s">
        <v>36</v>
      </c>
      <c r="G15" s="2" t="s">
        <v>25</v>
      </c>
      <c r="H15" s="5" t="s">
        <v>30</v>
      </c>
    </row>
    <row r="16" spans="2:8" s="1" customFormat="1" ht="45" x14ac:dyDescent="0.25">
      <c r="B16" s="33"/>
      <c r="C16" s="2">
        <f t="shared" si="0"/>
        <v>9</v>
      </c>
      <c r="D16" s="5" t="s">
        <v>43</v>
      </c>
      <c r="E16" s="5" t="s">
        <v>44</v>
      </c>
      <c r="F16" s="14" t="s">
        <v>45</v>
      </c>
      <c r="G16" s="2" t="s">
        <v>25</v>
      </c>
      <c r="H16" s="5" t="s">
        <v>30</v>
      </c>
    </row>
    <row r="17" spans="2:8" s="1" customFormat="1" ht="18" x14ac:dyDescent="0.25">
      <c r="B17" s="33"/>
      <c r="C17" s="2">
        <f t="shared" si="0"/>
        <v>10</v>
      </c>
      <c r="D17" s="5" t="s">
        <v>46</v>
      </c>
      <c r="E17" s="5" t="s">
        <v>47</v>
      </c>
      <c r="F17" s="14" t="s">
        <v>48</v>
      </c>
      <c r="G17" s="2" t="s">
        <v>49</v>
      </c>
      <c r="H17" s="5" t="s">
        <v>50</v>
      </c>
    </row>
    <row r="18" spans="2:8" s="1" customFormat="1" ht="27" x14ac:dyDescent="0.25">
      <c r="B18" s="33"/>
      <c r="C18" s="2">
        <f t="shared" si="0"/>
        <v>11</v>
      </c>
      <c r="D18" s="5" t="s">
        <v>51</v>
      </c>
      <c r="E18" s="5" t="s">
        <v>47</v>
      </c>
      <c r="F18" s="14" t="s">
        <v>36</v>
      </c>
      <c r="G18" s="2" t="s">
        <v>52</v>
      </c>
      <c r="H18" s="5" t="s">
        <v>53</v>
      </c>
    </row>
    <row r="19" spans="2:8" s="1" customFormat="1" ht="27" x14ac:dyDescent="0.25">
      <c r="B19" s="33"/>
      <c r="C19" s="2">
        <f t="shared" si="0"/>
        <v>12</v>
      </c>
      <c r="D19" s="5" t="s">
        <v>54</v>
      </c>
      <c r="E19" s="5" t="s">
        <v>55</v>
      </c>
      <c r="F19" s="14" t="s">
        <v>36</v>
      </c>
      <c r="G19" s="2" t="s">
        <v>52</v>
      </c>
      <c r="H19" s="5" t="s">
        <v>53</v>
      </c>
    </row>
    <row r="20" spans="2:8" s="1" customFormat="1" ht="27" x14ac:dyDescent="0.25">
      <c r="B20" s="33"/>
      <c r="C20" s="2">
        <f t="shared" si="0"/>
        <v>13</v>
      </c>
      <c r="D20" s="5" t="s">
        <v>219</v>
      </c>
      <c r="E20" s="5" t="s">
        <v>57</v>
      </c>
      <c r="F20" s="14" t="s">
        <v>36</v>
      </c>
      <c r="G20" s="2" t="s">
        <v>52</v>
      </c>
      <c r="H20" s="5" t="s">
        <v>53</v>
      </c>
    </row>
    <row r="21" spans="2:8" s="1" customFormat="1" ht="27" x14ac:dyDescent="0.25">
      <c r="B21" s="33"/>
      <c r="C21" s="2">
        <f t="shared" si="0"/>
        <v>14</v>
      </c>
      <c r="D21" s="5" t="s">
        <v>58</v>
      </c>
      <c r="E21" s="5" t="s">
        <v>59</v>
      </c>
      <c r="F21" s="14" t="s">
        <v>36</v>
      </c>
      <c r="G21" s="2" t="s">
        <v>52</v>
      </c>
      <c r="H21" s="5" t="s">
        <v>53</v>
      </c>
    </row>
    <row r="22" spans="2:8" s="1" customFormat="1" ht="27" x14ac:dyDescent="0.25">
      <c r="B22" s="33"/>
      <c r="C22" s="2">
        <f t="shared" si="0"/>
        <v>15</v>
      </c>
      <c r="D22" s="5" t="s">
        <v>60</v>
      </c>
      <c r="E22" s="5" t="s">
        <v>55</v>
      </c>
      <c r="F22" s="14" t="s">
        <v>36</v>
      </c>
      <c r="G22" s="2" t="s">
        <v>52</v>
      </c>
      <c r="H22" s="5" t="s">
        <v>53</v>
      </c>
    </row>
    <row r="23" spans="2:8" s="1" customFormat="1" ht="27" x14ac:dyDescent="0.25">
      <c r="B23" s="33"/>
      <c r="C23" s="2">
        <f t="shared" si="0"/>
        <v>16</v>
      </c>
      <c r="D23" s="5" t="s">
        <v>61</v>
      </c>
      <c r="E23" s="5" t="s">
        <v>62</v>
      </c>
      <c r="F23" s="14" t="s">
        <v>36</v>
      </c>
      <c r="G23" s="2" t="s">
        <v>63</v>
      </c>
      <c r="H23" s="5" t="s">
        <v>64</v>
      </c>
    </row>
    <row r="24" spans="2:8" s="1" customFormat="1" ht="27" x14ac:dyDescent="0.25">
      <c r="B24" s="33"/>
      <c r="C24" s="2">
        <f t="shared" si="0"/>
        <v>17</v>
      </c>
      <c r="D24" s="5" t="s">
        <v>65</v>
      </c>
      <c r="E24" s="5" t="s">
        <v>66</v>
      </c>
      <c r="F24" s="14" t="s">
        <v>67</v>
      </c>
      <c r="G24" s="2" t="s">
        <v>63</v>
      </c>
      <c r="H24" s="5" t="s">
        <v>64</v>
      </c>
    </row>
    <row r="25" spans="2:8" s="1" customFormat="1" ht="36" x14ac:dyDescent="0.25">
      <c r="B25" s="33"/>
      <c r="C25" s="2">
        <f t="shared" si="0"/>
        <v>18</v>
      </c>
      <c r="D25" s="5" t="s">
        <v>68</v>
      </c>
      <c r="E25" s="5" t="s">
        <v>57</v>
      </c>
      <c r="F25" s="14" t="s">
        <v>36</v>
      </c>
      <c r="G25" s="2" t="s">
        <v>69</v>
      </c>
      <c r="H25" s="5" t="s">
        <v>70</v>
      </c>
    </row>
    <row r="26" spans="2:8" s="1" customFormat="1" ht="36" x14ac:dyDescent="0.25">
      <c r="B26" s="33"/>
      <c r="C26" s="2">
        <f>+C25+1</f>
        <v>19</v>
      </c>
      <c r="D26" s="5" t="s">
        <v>71</v>
      </c>
      <c r="E26" s="5" t="s">
        <v>72</v>
      </c>
      <c r="F26" s="14" t="s">
        <v>36</v>
      </c>
      <c r="G26" s="2" t="s">
        <v>69</v>
      </c>
      <c r="H26" s="5" t="s">
        <v>70</v>
      </c>
    </row>
    <row r="27" spans="2:8" s="1" customFormat="1" ht="36" x14ac:dyDescent="0.25">
      <c r="B27" s="33"/>
      <c r="C27" s="2">
        <f>+C26+1</f>
        <v>20</v>
      </c>
      <c r="D27" s="5" t="s">
        <v>73</v>
      </c>
      <c r="E27" s="5" t="s">
        <v>66</v>
      </c>
      <c r="F27" s="14" t="s">
        <v>75</v>
      </c>
      <c r="G27" s="2" t="s">
        <v>69</v>
      </c>
      <c r="H27" s="5" t="s">
        <v>70</v>
      </c>
    </row>
    <row r="28" spans="2:8" s="1" customFormat="1" ht="36" x14ac:dyDescent="0.25">
      <c r="B28" s="33"/>
      <c r="C28" s="2">
        <f>+C27+1</f>
        <v>21</v>
      </c>
      <c r="D28" s="5" t="s">
        <v>76</v>
      </c>
      <c r="E28" s="5" t="s">
        <v>55</v>
      </c>
      <c r="F28" s="14" t="s">
        <v>36</v>
      </c>
      <c r="G28" s="2" t="s">
        <v>69</v>
      </c>
      <c r="H28" s="5" t="s">
        <v>70</v>
      </c>
    </row>
    <row r="29" spans="2:8" s="6" customFormat="1" x14ac:dyDescent="0.25">
      <c r="B29" s="32"/>
      <c r="C29" s="94" t="s">
        <v>220</v>
      </c>
      <c r="D29" s="95"/>
      <c r="E29" s="95"/>
      <c r="F29" s="95"/>
      <c r="G29" s="95"/>
      <c r="H29" s="97"/>
    </row>
    <row r="30" spans="2:8" s="1" customFormat="1" ht="45" x14ac:dyDescent="0.25">
      <c r="B30" s="33"/>
      <c r="C30" s="2">
        <f>+C28+1</f>
        <v>22</v>
      </c>
      <c r="D30" s="5" t="s">
        <v>77</v>
      </c>
      <c r="E30" s="5" t="s">
        <v>78</v>
      </c>
      <c r="F30" s="13" t="s">
        <v>79</v>
      </c>
      <c r="G30" s="2" t="s">
        <v>25</v>
      </c>
      <c r="H30" s="5" t="s">
        <v>30</v>
      </c>
    </row>
    <row r="31" spans="2:8" s="6" customFormat="1" x14ac:dyDescent="0.25">
      <c r="B31" s="32"/>
      <c r="C31" s="94" t="s">
        <v>80</v>
      </c>
      <c r="D31" s="95"/>
      <c r="E31" s="95"/>
      <c r="F31" s="95"/>
      <c r="G31" s="95"/>
      <c r="H31" s="97"/>
    </row>
    <row r="32" spans="2:8" s="1" customFormat="1" ht="45" x14ac:dyDescent="0.25">
      <c r="B32" s="33"/>
      <c r="C32" s="2">
        <f>+C30+1</f>
        <v>23</v>
      </c>
      <c r="D32" s="5" t="s">
        <v>233</v>
      </c>
      <c r="E32" s="5" t="s">
        <v>81</v>
      </c>
      <c r="F32" s="14" t="s">
        <v>234</v>
      </c>
      <c r="G32" s="2" t="s">
        <v>25</v>
      </c>
      <c r="H32" s="5" t="s">
        <v>30</v>
      </c>
    </row>
    <row r="33" spans="1:8" s="1" customFormat="1" x14ac:dyDescent="0.25">
      <c r="A33" s="6"/>
      <c r="B33" s="32"/>
      <c r="C33" s="94" t="s">
        <v>123</v>
      </c>
      <c r="D33" s="95"/>
      <c r="E33" s="95"/>
      <c r="F33" s="95"/>
      <c r="G33" s="95"/>
      <c r="H33" s="97"/>
    </row>
    <row r="34" spans="1:8" s="1" customFormat="1" ht="45" x14ac:dyDescent="0.25">
      <c r="B34" s="31"/>
      <c r="C34" s="2">
        <f>+C32+1</f>
        <v>24</v>
      </c>
      <c r="D34" s="5" t="s">
        <v>124</v>
      </c>
      <c r="E34" s="5" t="s">
        <v>125</v>
      </c>
      <c r="F34" s="14" t="s">
        <v>36</v>
      </c>
      <c r="G34" s="2" t="s">
        <v>25</v>
      </c>
      <c r="H34" s="5" t="s">
        <v>126</v>
      </c>
    </row>
    <row r="35" spans="1:8" s="1" customFormat="1" x14ac:dyDescent="0.25">
      <c r="A35" s="6"/>
      <c r="B35" s="32"/>
      <c r="C35" s="94" t="s">
        <v>123</v>
      </c>
      <c r="D35" s="95"/>
      <c r="E35" s="95"/>
      <c r="F35" s="95"/>
      <c r="G35" s="95"/>
      <c r="H35" s="97"/>
    </row>
    <row r="36" spans="1:8" s="1" customFormat="1" ht="45" x14ac:dyDescent="0.25">
      <c r="B36" s="31"/>
      <c r="C36" s="2">
        <v>25</v>
      </c>
      <c r="D36" s="5" t="s">
        <v>129</v>
      </c>
      <c r="E36" s="5" t="s">
        <v>130</v>
      </c>
      <c r="F36" s="14" t="s">
        <v>36</v>
      </c>
      <c r="G36" s="2" t="s">
        <v>25</v>
      </c>
      <c r="H36" s="5" t="s">
        <v>126</v>
      </c>
    </row>
    <row r="37" spans="1:8" s="1" customFormat="1" ht="45" x14ac:dyDescent="0.25">
      <c r="B37" s="31"/>
      <c r="C37" s="2">
        <v>26</v>
      </c>
      <c r="D37" s="5" t="s">
        <v>131</v>
      </c>
      <c r="E37" s="5" t="s">
        <v>132</v>
      </c>
      <c r="F37" s="14" t="s">
        <v>36</v>
      </c>
      <c r="G37" s="2" t="s">
        <v>25</v>
      </c>
      <c r="H37" s="5" t="s">
        <v>126</v>
      </c>
    </row>
    <row r="38" spans="1:8" s="1" customFormat="1" ht="45" x14ac:dyDescent="0.25">
      <c r="B38" s="31"/>
      <c r="C38" s="2">
        <v>27</v>
      </c>
      <c r="D38" s="5" t="s">
        <v>133</v>
      </c>
      <c r="E38" s="5" t="s">
        <v>130</v>
      </c>
      <c r="F38" s="14" t="s">
        <v>36</v>
      </c>
      <c r="G38" s="2" t="s">
        <v>25</v>
      </c>
      <c r="H38" s="5" t="s">
        <v>126</v>
      </c>
    </row>
    <row r="39" spans="1:8" s="1" customFormat="1" ht="45" x14ac:dyDescent="0.25">
      <c r="B39" s="31"/>
      <c r="C39" s="2">
        <v>28</v>
      </c>
      <c r="D39" s="5" t="s">
        <v>134</v>
      </c>
      <c r="E39" s="5" t="s">
        <v>130</v>
      </c>
      <c r="F39" s="14" t="s">
        <v>36</v>
      </c>
      <c r="G39" s="2" t="s">
        <v>25</v>
      </c>
      <c r="H39" s="5" t="s">
        <v>126</v>
      </c>
    </row>
    <row r="40" spans="1:8" s="1" customFormat="1" ht="45" x14ac:dyDescent="0.25">
      <c r="B40" s="31"/>
      <c r="C40" s="2">
        <v>29</v>
      </c>
      <c r="D40" s="5" t="s">
        <v>135</v>
      </c>
      <c r="E40" s="5" t="s">
        <v>130</v>
      </c>
      <c r="F40" s="14" t="s">
        <v>36</v>
      </c>
      <c r="G40" s="2" t="s">
        <v>25</v>
      </c>
      <c r="H40" s="5" t="s">
        <v>126</v>
      </c>
    </row>
    <row r="41" spans="1:8" s="49" customFormat="1" ht="45" x14ac:dyDescent="0.25">
      <c r="B41" s="31"/>
      <c r="C41" s="2">
        <v>30</v>
      </c>
      <c r="D41" s="5" t="s">
        <v>232</v>
      </c>
      <c r="E41" s="5" t="s">
        <v>128</v>
      </c>
      <c r="F41" s="14" t="s">
        <v>36</v>
      </c>
      <c r="G41" s="2">
        <v>22908282</v>
      </c>
      <c r="H41" s="5" t="s">
        <v>126</v>
      </c>
    </row>
    <row r="42" spans="1:8" s="1" customFormat="1" ht="45" x14ac:dyDescent="0.25">
      <c r="B42" s="31"/>
      <c r="C42" s="2">
        <v>31</v>
      </c>
      <c r="D42" s="5" t="s">
        <v>137</v>
      </c>
      <c r="E42" s="5" t="s">
        <v>128</v>
      </c>
      <c r="F42" s="14" t="s">
        <v>138</v>
      </c>
      <c r="G42" s="2">
        <v>22908282</v>
      </c>
      <c r="H42" s="5" t="s">
        <v>126</v>
      </c>
    </row>
    <row r="43" spans="1:8" s="1" customFormat="1" ht="45" x14ac:dyDescent="0.25">
      <c r="B43" s="31"/>
      <c r="C43" s="2">
        <v>32</v>
      </c>
      <c r="D43" s="5" t="s">
        <v>139</v>
      </c>
      <c r="E43" s="5" t="s">
        <v>130</v>
      </c>
      <c r="F43" s="14" t="s">
        <v>140</v>
      </c>
      <c r="G43" s="2" t="s">
        <v>25</v>
      </c>
      <c r="H43" s="5" t="s">
        <v>126</v>
      </c>
    </row>
    <row r="44" spans="1:8" s="1" customFormat="1" ht="45" x14ac:dyDescent="0.25">
      <c r="B44" s="31"/>
      <c r="C44" s="2">
        <v>33</v>
      </c>
      <c r="D44" s="5" t="s">
        <v>141</v>
      </c>
      <c r="E44" s="5" t="s">
        <v>132</v>
      </c>
      <c r="F44" s="14" t="s">
        <v>36</v>
      </c>
      <c r="G44" s="2" t="s">
        <v>25</v>
      </c>
      <c r="H44" s="5" t="s">
        <v>126</v>
      </c>
    </row>
    <row r="45" spans="1:8" s="1" customFormat="1" ht="45" x14ac:dyDescent="0.25">
      <c r="B45" s="31"/>
      <c r="C45" s="2">
        <v>34</v>
      </c>
      <c r="D45" s="5" t="s">
        <v>142</v>
      </c>
      <c r="E45" s="5" t="s">
        <v>130</v>
      </c>
      <c r="F45" s="14" t="s">
        <v>143</v>
      </c>
      <c r="G45" s="2" t="s">
        <v>25</v>
      </c>
      <c r="H45" s="5" t="s">
        <v>126</v>
      </c>
    </row>
    <row r="46" spans="1:8" s="1" customFormat="1" ht="45" x14ac:dyDescent="0.25">
      <c r="B46" s="31"/>
      <c r="C46" s="2">
        <v>35</v>
      </c>
      <c r="D46" s="5" t="s">
        <v>144</v>
      </c>
      <c r="E46" s="5" t="s">
        <v>130</v>
      </c>
      <c r="F46" s="14" t="s">
        <v>36</v>
      </c>
      <c r="G46" s="2" t="s">
        <v>25</v>
      </c>
      <c r="H46" s="5" t="s">
        <v>126</v>
      </c>
    </row>
    <row r="47" spans="1:8" s="1" customFormat="1" ht="45" x14ac:dyDescent="0.25">
      <c r="B47" s="31"/>
      <c r="C47" s="2">
        <v>36</v>
      </c>
      <c r="D47" s="5" t="s">
        <v>145</v>
      </c>
      <c r="E47" s="5" t="s">
        <v>130</v>
      </c>
      <c r="F47" s="14" t="s">
        <v>36</v>
      </c>
      <c r="G47" s="2" t="s">
        <v>25</v>
      </c>
      <c r="H47" s="5" t="s">
        <v>126</v>
      </c>
    </row>
    <row r="48" spans="1:8" s="1" customFormat="1" ht="45" x14ac:dyDescent="0.25">
      <c r="B48" s="31"/>
      <c r="C48" s="2">
        <v>37</v>
      </c>
      <c r="D48" s="5" t="s">
        <v>146</v>
      </c>
      <c r="E48" s="5" t="s">
        <v>130</v>
      </c>
      <c r="F48" s="14" t="s">
        <v>36</v>
      </c>
      <c r="G48" s="2" t="s">
        <v>25</v>
      </c>
      <c r="H48" s="5" t="s">
        <v>126</v>
      </c>
    </row>
    <row r="49" spans="1:8" s="1" customFormat="1" ht="45" x14ac:dyDescent="0.25">
      <c r="B49" s="31"/>
      <c r="C49" s="2">
        <v>38</v>
      </c>
      <c r="D49" s="5" t="s">
        <v>147</v>
      </c>
      <c r="E49" s="5" t="s">
        <v>130</v>
      </c>
      <c r="F49" s="14" t="s">
        <v>148</v>
      </c>
      <c r="G49" s="2" t="s">
        <v>25</v>
      </c>
      <c r="H49" s="5" t="s">
        <v>126</v>
      </c>
    </row>
    <row r="50" spans="1:8" s="1" customFormat="1" ht="50.25" customHeight="1" x14ac:dyDescent="0.25">
      <c r="B50" s="31"/>
      <c r="C50" s="2">
        <v>39</v>
      </c>
      <c r="D50" s="5" t="s">
        <v>149</v>
      </c>
      <c r="E50" s="5" t="s">
        <v>128</v>
      </c>
      <c r="F50" s="14" t="s">
        <v>36</v>
      </c>
      <c r="G50" s="2">
        <v>22908282</v>
      </c>
      <c r="H50" s="5" t="s">
        <v>126</v>
      </c>
    </row>
    <row r="51" spans="1:8" s="49" customFormat="1" ht="54.75" customHeight="1" x14ac:dyDescent="0.25">
      <c r="B51" s="31"/>
      <c r="C51" s="2">
        <v>40</v>
      </c>
      <c r="D51" s="5" t="s">
        <v>230</v>
      </c>
      <c r="E51" s="5" t="s">
        <v>130</v>
      </c>
      <c r="F51" s="14" t="s">
        <v>285</v>
      </c>
      <c r="G51" s="2" t="s">
        <v>25</v>
      </c>
      <c r="H51" s="5" t="s">
        <v>126</v>
      </c>
    </row>
    <row r="52" spans="1:8" s="1" customFormat="1" ht="45" x14ac:dyDescent="0.25">
      <c r="B52" s="31"/>
      <c r="C52" s="2">
        <v>41</v>
      </c>
      <c r="D52" s="5" t="s">
        <v>150</v>
      </c>
      <c r="E52" s="5" t="s">
        <v>130</v>
      </c>
      <c r="F52" s="14" t="s">
        <v>36</v>
      </c>
      <c r="G52" s="2" t="s">
        <v>25</v>
      </c>
      <c r="H52" s="5" t="s">
        <v>126</v>
      </c>
    </row>
    <row r="53" spans="1:8" s="1" customFormat="1" ht="45" x14ac:dyDescent="0.25">
      <c r="B53" s="31"/>
      <c r="C53" s="2">
        <v>42</v>
      </c>
      <c r="D53" s="5" t="s">
        <v>151</v>
      </c>
      <c r="E53" s="5" t="s">
        <v>130</v>
      </c>
      <c r="F53" s="14" t="s">
        <v>36</v>
      </c>
      <c r="G53" s="2" t="s">
        <v>25</v>
      </c>
      <c r="H53" s="5" t="s">
        <v>126</v>
      </c>
    </row>
    <row r="54" spans="1:8" s="1" customFormat="1" ht="45" x14ac:dyDescent="0.25">
      <c r="B54" s="31"/>
      <c r="C54" s="2">
        <v>43</v>
      </c>
      <c r="D54" s="5" t="s">
        <v>152</v>
      </c>
      <c r="E54" s="5" t="s">
        <v>130</v>
      </c>
      <c r="F54" s="14" t="s">
        <v>36</v>
      </c>
      <c r="G54" s="2" t="s">
        <v>25</v>
      </c>
      <c r="H54" s="5" t="s">
        <v>126</v>
      </c>
    </row>
    <row r="55" spans="1:8" s="1" customFormat="1" ht="51" customHeight="1" x14ac:dyDescent="0.25">
      <c r="B55" s="31"/>
      <c r="C55" s="2">
        <v>44</v>
      </c>
      <c r="D55" s="5" t="s">
        <v>153</v>
      </c>
      <c r="E55" s="5" t="s">
        <v>130</v>
      </c>
      <c r="F55" s="14" t="s">
        <v>36</v>
      </c>
      <c r="G55" s="2" t="s">
        <v>25</v>
      </c>
      <c r="H55" s="5" t="s">
        <v>126</v>
      </c>
    </row>
    <row r="56" spans="1:8" s="1" customFormat="1" ht="45" x14ac:dyDescent="0.25">
      <c r="B56" s="31"/>
      <c r="C56" s="2">
        <v>45</v>
      </c>
      <c r="D56" s="5" t="s">
        <v>154</v>
      </c>
      <c r="E56" s="5" t="s">
        <v>130</v>
      </c>
      <c r="F56" s="14" t="s">
        <v>36</v>
      </c>
      <c r="G56" s="2" t="s">
        <v>25</v>
      </c>
      <c r="H56" s="5" t="s">
        <v>126</v>
      </c>
    </row>
    <row r="57" spans="1:8" s="1" customFormat="1" ht="51" customHeight="1" x14ac:dyDescent="0.25">
      <c r="B57" s="31"/>
      <c r="C57" s="2">
        <v>46</v>
      </c>
      <c r="D57" s="5" t="s">
        <v>155</v>
      </c>
      <c r="E57" s="5" t="s">
        <v>130</v>
      </c>
      <c r="F57" s="14" t="s">
        <v>36</v>
      </c>
      <c r="G57" s="2" t="s">
        <v>25</v>
      </c>
      <c r="H57" s="5" t="s">
        <v>126</v>
      </c>
    </row>
    <row r="58" spans="1:8" s="1" customFormat="1" x14ac:dyDescent="0.25">
      <c r="A58" s="6"/>
      <c r="B58" s="32"/>
      <c r="C58" s="94" t="s">
        <v>123</v>
      </c>
      <c r="D58" s="95"/>
      <c r="E58" s="95"/>
      <c r="F58" s="95"/>
      <c r="G58" s="95"/>
      <c r="H58" s="97"/>
    </row>
    <row r="59" spans="1:8" s="1" customFormat="1" ht="54" customHeight="1" x14ac:dyDescent="0.25">
      <c r="B59" s="31"/>
      <c r="C59" s="2">
        <v>47</v>
      </c>
      <c r="D59" s="5" t="s">
        <v>156</v>
      </c>
      <c r="E59" s="5" t="s">
        <v>130</v>
      </c>
      <c r="F59" s="14" t="s">
        <v>36</v>
      </c>
      <c r="G59" s="2" t="s">
        <v>25</v>
      </c>
      <c r="H59" s="5" t="s">
        <v>126</v>
      </c>
    </row>
    <row r="60" spans="1:8" s="1" customFormat="1" ht="49.5" customHeight="1" x14ac:dyDescent="0.25">
      <c r="B60" s="31"/>
      <c r="C60" s="2">
        <v>48</v>
      </c>
      <c r="D60" s="5" t="s">
        <v>157</v>
      </c>
      <c r="E60" s="5" t="s">
        <v>132</v>
      </c>
      <c r="F60" s="14" t="s">
        <v>36</v>
      </c>
      <c r="G60" s="2" t="s">
        <v>25</v>
      </c>
      <c r="H60" s="5" t="s">
        <v>126</v>
      </c>
    </row>
    <row r="61" spans="1:8" s="1" customFormat="1" ht="45" x14ac:dyDescent="0.25">
      <c r="B61" s="31"/>
      <c r="C61" s="2">
        <v>49</v>
      </c>
      <c r="D61" s="5" t="s">
        <v>158</v>
      </c>
      <c r="E61" s="5" t="s">
        <v>130</v>
      </c>
      <c r="F61" s="14" t="s">
        <v>36</v>
      </c>
      <c r="G61" s="2" t="s">
        <v>25</v>
      </c>
      <c r="H61" s="5" t="s">
        <v>126</v>
      </c>
    </row>
    <row r="62" spans="1:8" s="1" customFormat="1" ht="45" x14ac:dyDescent="0.25">
      <c r="B62" s="31"/>
      <c r="C62" s="2">
        <v>50</v>
      </c>
      <c r="D62" s="5" t="s">
        <v>159</v>
      </c>
      <c r="E62" s="5" t="s">
        <v>130</v>
      </c>
      <c r="F62" s="14" t="s">
        <v>36</v>
      </c>
      <c r="G62" s="2" t="s">
        <v>25</v>
      </c>
      <c r="H62" s="5" t="s">
        <v>126</v>
      </c>
    </row>
    <row r="63" spans="1:8" s="1" customFormat="1" ht="45" x14ac:dyDescent="0.25">
      <c r="B63" s="31"/>
      <c r="C63" s="2">
        <f>+C62+1</f>
        <v>51</v>
      </c>
      <c r="D63" s="5" t="s">
        <v>160</v>
      </c>
      <c r="E63" s="5" t="s">
        <v>130</v>
      </c>
      <c r="F63" s="13" t="s">
        <v>161</v>
      </c>
      <c r="G63" s="2" t="s">
        <v>25</v>
      </c>
      <c r="H63" s="5" t="s">
        <v>126</v>
      </c>
    </row>
    <row r="64" spans="1:8" s="1" customFormat="1" ht="45" x14ac:dyDescent="0.25">
      <c r="B64" s="31"/>
      <c r="C64" s="2">
        <f>+C63+1</f>
        <v>52</v>
      </c>
      <c r="D64" s="5" t="s">
        <v>162</v>
      </c>
      <c r="E64" s="5" t="s">
        <v>130</v>
      </c>
      <c r="F64" s="14" t="s">
        <v>36</v>
      </c>
      <c r="G64" s="2" t="s">
        <v>25</v>
      </c>
      <c r="H64" s="5" t="s">
        <v>126</v>
      </c>
    </row>
    <row r="65" spans="2:8" s="1" customFormat="1" ht="45" x14ac:dyDescent="0.25">
      <c r="B65" s="31"/>
      <c r="C65" s="2">
        <f>+C64+1</f>
        <v>53</v>
      </c>
      <c r="D65" s="5" t="s">
        <v>163</v>
      </c>
      <c r="E65" s="5" t="s">
        <v>130</v>
      </c>
      <c r="F65" s="13" t="s">
        <v>164</v>
      </c>
      <c r="G65" s="2" t="s">
        <v>25</v>
      </c>
      <c r="H65" s="5" t="s">
        <v>126</v>
      </c>
    </row>
    <row r="66" spans="2:8" s="1" customFormat="1" ht="45" x14ac:dyDescent="0.25">
      <c r="B66" s="31"/>
      <c r="C66" s="2">
        <f>+C65+1</f>
        <v>54</v>
      </c>
      <c r="D66" s="50" t="s">
        <v>165</v>
      </c>
      <c r="E66" s="5" t="s">
        <v>130</v>
      </c>
      <c r="F66" s="14" t="s">
        <v>166</v>
      </c>
      <c r="G66" s="2" t="s">
        <v>25</v>
      </c>
      <c r="H66" s="5" t="s">
        <v>126</v>
      </c>
    </row>
    <row r="67" spans="2:8" s="1" customFormat="1" ht="45" x14ac:dyDescent="0.25">
      <c r="B67" s="31"/>
      <c r="C67" s="2">
        <v>55</v>
      </c>
      <c r="D67" s="5" t="s">
        <v>167</v>
      </c>
      <c r="E67" s="5" t="s">
        <v>130</v>
      </c>
      <c r="F67" s="14" t="s">
        <v>36</v>
      </c>
      <c r="G67" s="2" t="s">
        <v>25</v>
      </c>
      <c r="H67" s="5" t="s">
        <v>126</v>
      </c>
    </row>
    <row r="68" spans="2:8" s="1" customFormat="1" ht="45" x14ac:dyDescent="0.25">
      <c r="B68" s="31"/>
      <c r="C68" s="2">
        <v>56</v>
      </c>
      <c r="D68" s="5" t="s">
        <v>168</v>
      </c>
      <c r="E68" s="5" t="s">
        <v>132</v>
      </c>
      <c r="F68" s="14" t="s">
        <v>36</v>
      </c>
      <c r="G68" s="2" t="s">
        <v>25</v>
      </c>
      <c r="H68" s="5" t="s">
        <v>126</v>
      </c>
    </row>
    <row r="69" spans="2:8" s="49" customFormat="1" ht="45" x14ac:dyDescent="0.25">
      <c r="B69" s="31"/>
      <c r="C69" s="2">
        <v>57</v>
      </c>
      <c r="D69" s="5" t="s">
        <v>231</v>
      </c>
      <c r="E69" s="5" t="s">
        <v>125</v>
      </c>
      <c r="F69" s="14" t="s">
        <v>36</v>
      </c>
      <c r="G69" s="2" t="s">
        <v>25</v>
      </c>
      <c r="H69" s="5" t="s">
        <v>126</v>
      </c>
    </row>
    <row r="70" spans="2:8" s="1" customFormat="1" ht="45" x14ac:dyDescent="0.25">
      <c r="B70" s="31"/>
      <c r="C70" s="2">
        <v>58</v>
      </c>
      <c r="D70" s="5" t="s">
        <v>169</v>
      </c>
      <c r="E70" s="5" t="s">
        <v>130</v>
      </c>
      <c r="F70" s="14" t="s">
        <v>36</v>
      </c>
      <c r="G70" s="2" t="s">
        <v>25</v>
      </c>
      <c r="H70" s="5" t="s">
        <v>126</v>
      </c>
    </row>
    <row r="71" spans="2:8" s="1" customFormat="1" ht="45" x14ac:dyDescent="0.25">
      <c r="B71" s="31"/>
      <c r="C71" s="2">
        <v>59</v>
      </c>
      <c r="D71" s="5" t="s">
        <v>170</v>
      </c>
      <c r="E71" s="5" t="s">
        <v>130</v>
      </c>
      <c r="F71" s="13" t="s">
        <v>171</v>
      </c>
      <c r="G71" s="2" t="s">
        <v>25</v>
      </c>
      <c r="H71" s="5" t="s">
        <v>126</v>
      </c>
    </row>
    <row r="72" spans="2:8" s="1" customFormat="1" ht="45" x14ac:dyDescent="0.25">
      <c r="B72" s="31"/>
      <c r="C72" s="2">
        <v>60</v>
      </c>
      <c r="D72" s="3" t="s">
        <v>238</v>
      </c>
      <c r="E72" s="3" t="s">
        <v>136</v>
      </c>
      <c r="F72" s="30" t="s">
        <v>239</v>
      </c>
      <c r="G72" s="2" t="s">
        <v>25</v>
      </c>
      <c r="H72" s="5" t="s">
        <v>126</v>
      </c>
    </row>
    <row r="73" spans="2:8" s="1" customFormat="1" ht="45" x14ac:dyDescent="0.25">
      <c r="B73" s="31"/>
      <c r="C73" s="2">
        <v>61</v>
      </c>
      <c r="D73" s="3" t="s">
        <v>240</v>
      </c>
      <c r="E73" s="3" t="s">
        <v>136</v>
      </c>
      <c r="F73" s="30" t="s">
        <v>241</v>
      </c>
      <c r="G73" s="2" t="s">
        <v>25</v>
      </c>
      <c r="H73" s="5" t="s">
        <v>126</v>
      </c>
    </row>
    <row r="74" spans="2:8" s="1" customFormat="1" ht="49.5" customHeight="1" x14ac:dyDescent="0.25">
      <c r="B74" s="31"/>
      <c r="C74" s="2">
        <v>62</v>
      </c>
      <c r="D74" s="3" t="s">
        <v>242</v>
      </c>
      <c r="E74" s="3" t="s">
        <v>132</v>
      </c>
      <c r="F74" s="30" t="s">
        <v>239</v>
      </c>
      <c r="G74" s="2" t="s">
        <v>25</v>
      </c>
      <c r="H74" s="5" t="s">
        <v>126</v>
      </c>
    </row>
    <row r="75" spans="2:8" s="1" customFormat="1" ht="45" x14ac:dyDescent="0.25">
      <c r="B75" s="31"/>
      <c r="C75" s="2">
        <v>63</v>
      </c>
      <c r="D75" s="3" t="s">
        <v>245</v>
      </c>
      <c r="E75" s="3" t="s">
        <v>136</v>
      </c>
      <c r="F75" s="30" t="s">
        <v>239</v>
      </c>
      <c r="G75" s="2" t="s">
        <v>25</v>
      </c>
      <c r="H75" s="5" t="s">
        <v>126</v>
      </c>
    </row>
    <row r="76" spans="2:8" s="1" customFormat="1" ht="58.5" customHeight="1" x14ac:dyDescent="0.25">
      <c r="B76" s="31"/>
      <c r="C76" s="2">
        <v>64</v>
      </c>
      <c r="D76" s="3" t="s">
        <v>243</v>
      </c>
      <c r="E76" s="3" t="s">
        <v>136</v>
      </c>
      <c r="F76" s="30" t="s">
        <v>239</v>
      </c>
      <c r="G76" s="2" t="s">
        <v>25</v>
      </c>
      <c r="H76" s="5" t="s">
        <v>126</v>
      </c>
    </row>
    <row r="77" spans="2:8" s="1" customFormat="1" ht="45" x14ac:dyDescent="0.25">
      <c r="B77" s="31"/>
      <c r="C77" s="2">
        <v>65</v>
      </c>
      <c r="D77" s="3" t="s">
        <v>244</v>
      </c>
      <c r="E77" s="3" t="s">
        <v>136</v>
      </c>
      <c r="F77" s="30" t="s">
        <v>36</v>
      </c>
      <c r="G77" s="2" t="s">
        <v>25</v>
      </c>
      <c r="H77" s="5" t="s">
        <v>126</v>
      </c>
    </row>
    <row r="78" spans="2:8" s="1" customFormat="1" ht="45" x14ac:dyDescent="0.25">
      <c r="B78" s="31"/>
      <c r="C78" s="2">
        <v>66</v>
      </c>
      <c r="D78" s="3" t="s">
        <v>246</v>
      </c>
      <c r="E78" s="3" t="s">
        <v>136</v>
      </c>
      <c r="F78" s="30" t="s">
        <v>239</v>
      </c>
      <c r="G78" s="2" t="s">
        <v>25</v>
      </c>
      <c r="H78" s="5" t="s">
        <v>126</v>
      </c>
    </row>
    <row r="79" spans="2:8" s="1" customFormat="1" ht="45" x14ac:dyDescent="0.25">
      <c r="B79" s="31"/>
      <c r="C79" s="2">
        <v>67</v>
      </c>
      <c r="D79" s="3" t="s">
        <v>286</v>
      </c>
      <c r="E79" s="3" t="s">
        <v>130</v>
      </c>
      <c r="F79" s="30" t="s">
        <v>36</v>
      </c>
      <c r="G79" s="2" t="s">
        <v>25</v>
      </c>
      <c r="H79" s="3" t="s">
        <v>126</v>
      </c>
    </row>
    <row r="80" spans="2:8" s="1" customFormat="1" ht="45" x14ac:dyDescent="0.25">
      <c r="B80" s="31"/>
      <c r="C80" s="2">
        <v>68</v>
      </c>
      <c r="D80" s="5" t="s">
        <v>221</v>
      </c>
      <c r="E80" s="5" t="s">
        <v>136</v>
      </c>
      <c r="F80" s="14" t="s">
        <v>36</v>
      </c>
      <c r="G80" s="2">
        <v>22908282</v>
      </c>
      <c r="H80" s="5" t="s">
        <v>126</v>
      </c>
    </row>
    <row r="81" spans="1:8" s="1" customFormat="1" x14ac:dyDescent="0.25">
      <c r="A81" s="6"/>
      <c r="B81" s="32"/>
      <c r="C81" s="94" t="s">
        <v>123</v>
      </c>
      <c r="D81" s="95"/>
      <c r="E81" s="95"/>
      <c r="F81" s="95"/>
      <c r="G81" s="95"/>
      <c r="H81" s="97"/>
    </row>
    <row r="82" spans="1:8" s="1" customFormat="1" ht="27" x14ac:dyDescent="0.25">
      <c r="B82" s="31"/>
      <c r="C82" s="2">
        <v>69</v>
      </c>
      <c r="D82" s="5" t="s">
        <v>173</v>
      </c>
      <c r="E82" s="5" t="s">
        <v>132</v>
      </c>
      <c r="F82" s="14" t="s">
        <v>36</v>
      </c>
      <c r="G82" s="2">
        <v>77601424</v>
      </c>
      <c r="H82" s="5" t="s">
        <v>64</v>
      </c>
    </row>
    <row r="83" spans="1:8" s="1" customFormat="1" ht="27" x14ac:dyDescent="0.25">
      <c r="B83" s="31"/>
      <c r="C83" s="2">
        <v>70</v>
      </c>
      <c r="D83" s="5" t="s">
        <v>174</v>
      </c>
      <c r="E83" s="5" t="s">
        <v>132</v>
      </c>
      <c r="F83" s="14" t="s">
        <v>36</v>
      </c>
      <c r="G83" s="2">
        <v>77601424</v>
      </c>
      <c r="H83" s="5" t="s">
        <v>64</v>
      </c>
    </row>
    <row r="84" spans="1:8" s="1" customFormat="1" ht="27" x14ac:dyDescent="0.25">
      <c r="B84" s="31"/>
      <c r="C84" s="2">
        <v>71</v>
      </c>
      <c r="D84" s="3" t="s">
        <v>247</v>
      </c>
      <c r="E84" s="3" t="s">
        <v>136</v>
      </c>
      <c r="F84" s="51" t="s">
        <v>239</v>
      </c>
      <c r="G84" s="4" t="s">
        <v>49</v>
      </c>
      <c r="H84" s="3" t="s">
        <v>64</v>
      </c>
    </row>
    <row r="85" spans="1:8" s="1" customFormat="1" ht="27" x14ac:dyDescent="0.25">
      <c r="B85" s="31"/>
      <c r="C85" s="2">
        <v>72</v>
      </c>
      <c r="D85" s="5" t="s">
        <v>175</v>
      </c>
      <c r="E85" s="5" t="s">
        <v>128</v>
      </c>
      <c r="F85" s="14" t="s">
        <v>36</v>
      </c>
      <c r="G85" s="2">
        <v>77601424</v>
      </c>
      <c r="H85" s="5" t="s">
        <v>64</v>
      </c>
    </row>
    <row r="86" spans="1:8" s="1" customFormat="1" ht="27" x14ac:dyDescent="0.25">
      <c r="B86" s="31"/>
      <c r="C86" s="2">
        <v>73</v>
      </c>
      <c r="D86" s="5" t="s">
        <v>176</v>
      </c>
      <c r="E86" s="5" t="s">
        <v>128</v>
      </c>
      <c r="F86" s="14" t="s">
        <v>36</v>
      </c>
      <c r="G86" s="2">
        <v>77601424</v>
      </c>
      <c r="H86" s="5" t="s">
        <v>64</v>
      </c>
    </row>
    <row r="87" spans="1:8" s="1" customFormat="1" ht="27" x14ac:dyDescent="0.25">
      <c r="B87" s="31"/>
      <c r="C87" s="2">
        <v>74</v>
      </c>
      <c r="D87" s="5" t="s">
        <v>177</v>
      </c>
      <c r="E87" s="5" t="s">
        <v>128</v>
      </c>
      <c r="F87" s="14" t="s">
        <v>36</v>
      </c>
      <c r="G87" s="2">
        <v>77601424</v>
      </c>
      <c r="H87" s="5" t="s">
        <v>64</v>
      </c>
    </row>
    <row r="88" spans="1:8" s="1" customFormat="1" ht="27" x14ac:dyDescent="0.25">
      <c r="B88" s="31"/>
      <c r="C88" s="2">
        <v>75</v>
      </c>
      <c r="D88" s="5" t="s">
        <v>178</v>
      </c>
      <c r="E88" s="5" t="s">
        <v>179</v>
      </c>
      <c r="F88" s="14" t="s">
        <v>36</v>
      </c>
      <c r="G88" s="2" t="s">
        <v>52</v>
      </c>
      <c r="H88" s="5" t="s">
        <v>64</v>
      </c>
    </row>
    <row r="89" spans="1:8" s="1" customFormat="1" ht="27" x14ac:dyDescent="0.25">
      <c r="B89" s="31"/>
      <c r="C89" s="2">
        <v>76</v>
      </c>
      <c r="D89" s="3" t="s">
        <v>248</v>
      </c>
      <c r="E89" s="3" t="s">
        <v>136</v>
      </c>
      <c r="F89" s="51" t="s">
        <v>239</v>
      </c>
      <c r="G89" s="4" t="s">
        <v>49</v>
      </c>
      <c r="H89" s="3" t="s">
        <v>64</v>
      </c>
    </row>
    <row r="90" spans="1:8" s="1" customFormat="1" ht="27" x14ac:dyDescent="0.25">
      <c r="B90" s="31"/>
      <c r="C90" s="2">
        <v>77</v>
      </c>
      <c r="D90" s="5" t="s">
        <v>180</v>
      </c>
      <c r="E90" s="5" t="s">
        <v>128</v>
      </c>
      <c r="F90" s="14" t="s">
        <v>36</v>
      </c>
      <c r="G90" s="2">
        <v>77601424</v>
      </c>
      <c r="H90" s="5" t="s">
        <v>64</v>
      </c>
    </row>
    <row r="91" spans="1:8" s="1" customFormat="1" ht="36" x14ac:dyDescent="0.25">
      <c r="B91" s="31"/>
      <c r="C91" s="2">
        <v>78</v>
      </c>
      <c r="D91" s="5" t="s">
        <v>181</v>
      </c>
      <c r="E91" s="5" t="s">
        <v>132</v>
      </c>
      <c r="F91" s="14" t="s">
        <v>36</v>
      </c>
      <c r="G91" s="2" t="s">
        <v>69</v>
      </c>
      <c r="H91" s="5" t="s">
        <v>70</v>
      </c>
    </row>
    <row r="92" spans="1:8" s="1" customFormat="1" ht="36" x14ac:dyDescent="0.25">
      <c r="B92" s="31"/>
      <c r="C92" s="2">
        <v>79</v>
      </c>
      <c r="D92" s="5" t="s">
        <v>182</v>
      </c>
      <c r="E92" s="5" t="s">
        <v>132</v>
      </c>
      <c r="F92" s="14" t="s">
        <v>36</v>
      </c>
      <c r="G92" s="2" t="s">
        <v>69</v>
      </c>
      <c r="H92" s="5" t="s">
        <v>70</v>
      </c>
    </row>
    <row r="93" spans="1:8" s="1" customFormat="1" ht="36" x14ac:dyDescent="0.25">
      <c r="B93" s="31"/>
      <c r="C93" s="2">
        <v>80</v>
      </c>
      <c r="D93" s="5" t="s">
        <v>183</v>
      </c>
      <c r="E93" s="5" t="s">
        <v>132</v>
      </c>
      <c r="F93" s="14" t="s">
        <v>36</v>
      </c>
      <c r="G93" s="2" t="s">
        <v>69</v>
      </c>
      <c r="H93" s="5" t="s">
        <v>70</v>
      </c>
    </row>
    <row r="94" spans="1:8" s="1" customFormat="1" ht="36" x14ac:dyDescent="0.25">
      <c r="B94" s="31"/>
      <c r="C94" s="2">
        <v>81</v>
      </c>
      <c r="D94" s="5" t="s">
        <v>184</v>
      </c>
      <c r="E94" s="5" t="s">
        <v>132</v>
      </c>
      <c r="F94" s="14" t="s">
        <v>36</v>
      </c>
      <c r="G94" s="2" t="s">
        <v>69</v>
      </c>
      <c r="H94" s="5" t="s">
        <v>70</v>
      </c>
    </row>
    <row r="95" spans="1:8" s="1" customFormat="1" ht="36" x14ac:dyDescent="0.25">
      <c r="B95" s="31"/>
      <c r="C95" s="2">
        <v>82</v>
      </c>
      <c r="D95" s="5" t="s">
        <v>185</v>
      </c>
      <c r="E95" s="5" t="s">
        <v>128</v>
      </c>
      <c r="F95" s="14" t="s">
        <v>36</v>
      </c>
      <c r="G95" s="2">
        <v>77601424</v>
      </c>
      <c r="H95" s="5" t="s">
        <v>70</v>
      </c>
    </row>
    <row r="96" spans="1:8" s="1" customFormat="1" ht="36" x14ac:dyDescent="0.25">
      <c r="B96" s="31"/>
      <c r="C96" s="2">
        <v>83</v>
      </c>
      <c r="D96" s="5" t="s">
        <v>186</v>
      </c>
      <c r="E96" s="5" t="s">
        <v>132</v>
      </c>
      <c r="F96" s="14" t="s">
        <v>36</v>
      </c>
      <c r="G96" s="2" t="s">
        <v>69</v>
      </c>
      <c r="H96" s="5" t="s">
        <v>70</v>
      </c>
    </row>
    <row r="97" spans="2:8" s="1" customFormat="1" ht="36" x14ac:dyDescent="0.25">
      <c r="B97" s="31"/>
      <c r="C97" s="2">
        <v>84</v>
      </c>
      <c r="D97" s="3" t="s">
        <v>249</v>
      </c>
      <c r="E97" s="3" t="s">
        <v>132</v>
      </c>
      <c r="F97" s="30" t="s">
        <v>239</v>
      </c>
      <c r="G97" s="4" t="s">
        <v>49</v>
      </c>
      <c r="H97" s="3" t="s">
        <v>70</v>
      </c>
    </row>
    <row r="98" spans="2:8" s="1" customFormat="1" ht="36" x14ac:dyDescent="0.25">
      <c r="B98" s="31"/>
      <c r="C98" s="2">
        <v>85</v>
      </c>
      <c r="D98" s="5" t="s">
        <v>187</v>
      </c>
      <c r="E98" s="5" t="s">
        <v>132</v>
      </c>
      <c r="F98" s="14" t="s">
        <v>36</v>
      </c>
      <c r="G98" s="2" t="s">
        <v>69</v>
      </c>
      <c r="H98" s="5" t="s">
        <v>70</v>
      </c>
    </row>
    <row r="99" spans="2:8" s="1" customFormat="1" ht="36" x14ac:dyDescent="0.25">
      <c r="B99" s="31"/>
      <c r="C99" s="2">
        <v>86</v>
      </c>
      <c r="D99" s="5" t="s">
        <v>188</v>
      </c>
      <c r="E99" s="5" t="s">
        <v>132</v>
      </c>
      <c r="F99" s="14" t="s">
        <v>36</v>
      </c>
      <c r="G99" s="2" t="s">
        <v>69</v>
      </c>
      <c r="H99" s="5" t="s">
        <v>70</v>
      </c>
    </row>
    <row r="100" spans="2:8" s="1" customFormat="1" ht="27" x14ac:dyDescent="0.25">
      <c r="B100" s="31"/>
      <c r="C100" s="2">
        <v>87</v>
      </c>
      <c r="D100" s="5" t="s">
        <v>189</v>
      </c>
      <c r="E100" s="5" t="s">
        <v>132</v>
      </c>
      <c r="F100" s="14" t="s">
        <v>36</v>
      </c>
      <c r="G100" s="2" t="s">
        <v>52</v>
      </c>
      <c r="H100" s="5" t="s">
        <v>53</v>
      </c>
    </row>
    <row r="101" spans="2:8" s="1" customFormat="1" ht="27" x14ac:dyDescent="0.25">
      <c r="B101" s="31"/>
      <c r="C101" s="2">
        <v>88</v>
      </c>
      <c r="D101" s="5" t="s">
        <v>222</v>
      </c>
      <c r="E101" s="5" t="s">
        <v>132</v>
      </c>
      <c r="F101" s="14" t="s">
        <v>36</v>
      </c>
      <c r="G101" s="2" t="s">
        <v>52</v>
      </c>
      <c r="H101" s="5" t="s">
        <v>53</v>
      </c>
    </row>
    <row r="102" spans="2:8" s="1" customFormat="1" ht="27" x14ac:dyDescent="0.25">
      <c r="B102" s="31"/>
      <c r="C102" s="2">
        <v>89</v>
      </c>
      <c r="D102" s="5" t="s">
        <v>191</v>
      </c>
      <c r="E102" s="5" t="s">
        <v>132</v>
      </c>
      <c r="F102" s="14" t="s">
        <v>36</v>
      </c>
      <c r="G102" s="2" t="s">
        <v>52</v>
      </c>
      <c r="H102" s="5" t="s">
        <v>53</v>
      </c>
    </row>
    <row r="103" spans="2:8" s="1" customFormat="1" ht="27" x14ac:dyDescent="0.25">
      <c r="B103" s="31"/>
      <c r="C103" s="2">
        <v>90</v>
      </c>
      <c r="D103" s="5" t="s">
        <v>192</v>
      </c>
      <c r="E103" s="5" t="s">
        <v>132</v>
      </c>
      <c r="F103" s="14" t="s">
        <v>36</v>
      </c>
      <c r="G103" s="2" t="s">
        <v>52</v>
      </c>
      <c r="H103" s="5" t="s">
        <v>53</v>
      </c>
    </row>
    <row r="104" spans="2:8" s="1" customFormat="1" ht="27" x14ac:dyDescent="0.25">
      <c r="B104" s="31"/>
      <c r="C104" s="2">
        <v>91</v>
      </c>
      <c r="D104" s="5" t="s">
        <v>223</v>
      </c>
      <c r="E104" s="5" t="s">
        <v>132</v>
      </c>
      <c r="F104" s="14" t="s">
        <v>36</v>
      </c>
      <c r="G104" s="2" t="s">
        <v>52</v>
      </c>
      <c r="H104" s="5" t="s">
        <v>53</v>
      </c>
    </row>
    <row r="105" spans="2:8" s="1" customFormat="1" ht="27" x14ac:dyDescent="0.25">
      <c r="B105" s="31"/>
      <c r="C105" s="2">
        <v>92</v>
      </c>
      <c r="D105" s="5" t="s">
        <v>194</v>
      </c>
      <c r="E105" s="5" t="s">
        <v>132</v>
      </c>
      <c r="F105" s="14" t="s">
        <v>36</v>
      </c>
      <c r="G105" s="2" t="s">
        <v>52</v>
      </c>
      <c r="H105" s="5" t="s">
        <v>53</v>
      </c>
    </row>
    <row r="106" spans="2:8" s="1" customFormat="1" ht="27" x14ac:dyDescent="0.25">
      <c r="B106" s="31"/>
      <c r="C106" s="2">
        <v>93</v>
      </c>
      <c r="D106" s="5" t="s">
        <v>195</v>
      </c>
      <c r="E106" s="5" t="s">
        <v>132</v>
      </c>
      <c r="F106" s="14" t="s">
        <v>36</v>
      </c>
      <c r="G106" s="2" t="s">
        <v>52</v>
      </c>
      <c r="H106" s="5" t="s">
        <v>53</v>
      </c>
    </row>
    <row r="107" spans="2:8" s="1" customFormat="1" ht="27" x14ac:dyDescent="0.25">
      <c r="B107" s="31"/>
      <c r="C107" s="2">
        <v>94</v>
      </c>
      <c r="D107" s="3" t="s">
        <v>250</v>
      </c>
      <c r="E107" s="3" t="s">
        <v>132</v>
      </c>
      <c r="F107" s="30" t="s">
        <v>239</v>
      </c>
      <c r="G107" s="4" t="s">
        <v>49</v>
      </c>
      <c r="H107" s="3" t="s">
        <v>53</v>
      </c>
    </row>
    <row r="108" spans="2:8" s="1" customFormat="1" ht="27" x14ac:dyDescent="0.25">
      <c r="B108" s="31"/>
      <c r="C108" s="2">
        <v>95</v>
      </c>
      <c r="D108" s="3" t="s">
        <v>251</v>
      </c>
      <c r="E108" s="3" t="s">
        <v>132</v>
      </c>
      <c r="F108" s="30" t="s">
        <v>239</v>
      </c>
      <c r="G108" s="4" t="s">
        <v>49</v>
      </c>
      <c r="H108" s="3" t="s">
        <v>53</v>
      </c>
    </row>
    <row r="109" spans="2:8" s="1" customFormat="1" ht="27" x14ac:dyDescent="0.25">
      <c r="B109" s="31"/>
      <c r="C109" s="2">
        <v>96</v>
      </c>
      <c r="D109" s="5" t="s">
        <v>196</v>
      </c>
      <c r="E109" s="5" t="s">
        <v>132</v>
      </c>
      <c r="F109" s="14" t="s">
        <v>36</v>
      </c>
      <c r="G109" s="2" t="s">
        <v>52</v>
      </c>
      <c r="H109" s="5" t="s">
        <v>53</v>
      </c>
    </row>
    <row r="110" spans="2:8" s="1" customFormat="1" ht="27" customHeight="1" x14ac:dyDescent="0.25">
      <c r="B110" s="31"/>
      <c r="C110" s="2">
        <v>97</v>
      </c>
      <c r="D110" s="5" t="s">
        <v>197</v>
      </c>
      <c r="E110" s="5" t="s">
        <v>132</v>
      </c>
      <c r="F110" s="14" t="s">
        <v>36</v>
      </c>
      <c r="G110" s="2" t="s">
        <v>49</v>
      </c>
      <c r="H110" s="5" t="s">
        <v>50</v>
      </c>
    </row>
    <row r="111" spans="2:8" s="1" customFormat="1" ht="27" customHeight="1" x14ac:dyDescent="0.25">
      <c r="B111" s="31"/>
      <c r="C111" s="2">
        <v>98</v>
      </c>
      <c r="D111" s="5" t="s">
        <v>198</v>
      </c>
      <c r="E111" s="5" t="s">
        <v>136</v>
      </c>
      <c r="F111" s="14" t="s">
        <v>36</v>
      </c>
      <c r="G111" s="2" t="s">
        <v>49</v>
      </c>
      <c r="H111" s="5" t="s">
        <v>50</v>
      </c>
    </row>
    <row r="112" spans="2:8" s="1" customFormat="1" ht="27" customHeight="1" x14ac:dyDescent="0.25">
      <c r="B112" s="31"/>
      <c r="C112" s="2">
        <v>99</v>
      </c>
      <c r="D112" s="5" t="s">
        <v>199</v>
      </c>
      <c r="E112" s="5" t="s">
        <v>132</v>
      </c>
      <c r="F112" s="14" t="s">
        <v>36</v>
      </c>
      <c r="G112" s="2" t="s">
        <v>49</v>
      </c>
      <c r="H112" s="5" t="s">
        <v>50</v>
      </c>
    </row>
    <row r="113" spans="1:20" s="1" customFormat="1" ht="27" customHeight="1" x14ac:dyDescent="0.25">
      <c r="B113" s="31"/>
      <c r="C113" s="2">
        <v>100</v>
      </c>
      <c r="D113" s="5" t="s">
        <v>252</v>
      </c>
      <c r="E113" s="5" t="s">
        <v>136</v>
      </c>
      <c r="F113" s="14" t="s">
        <v>239</v>
      </c>
      <c r="G113" s="2" t="s">
        <v>49</v>
      </c>
      <c r="H113" s="5" t="s">
        <v>50</v>
      </c>
    </row>
    <row r="114" spans="1:20" s="1" customFormat="1" ht="27" customHeight="1" x14ac:dyDescent="0.25">
      <c r="B114" s="31"/>
      <c r="C114" s="2">
        <v>101</v>
      </c>
      <c r="D114" s="5" t="s">
        <v>206</v>
      </c>
      <c r="E114" s="5" t="s">
        <v>132</v>
      </c>
      <c r="F114" s="14" t="s">
        <v>239</v>
      </c>
      <c r="G114" s="2" t="s">
        <v>49</v>
      </c>
      <c r="H114" s="5" t="s">
        <v>50</v>
      </c>
    </row>
    <row r="115" spans="1:20" s="1" customFormat="1" ht="27" customHeight="1" x14ac:dyDescent="0.25">
      <c r="B115" s="31"/>
      <c r="C115" s="2">
        <v>102</v>
      </c>
      <c r="D115" s="5" t="s">
        <v>253</v>
      </c>
      <c r="E115" s="5" t="s">
        <v>132</v>
      </c>
      <c r="F115" s="14" t="s">
        <v>239</v>
      </c>
      <c r="G115" s="2" t="s">
        <v>49</v>
      </c>
      <c r="H115" s="5" t="s">
        <v>50</v>
      </c>
    </row>
    <row r="116" spans="1:20" s="1" customFormat="1" ht="27" customHeight="1" x14ac:dyDescent="0.25">
      <c r="B116" s="31"/>
      <c r="C116" s="2">
        <v>103</v>
      </c>
      <c r="D116" s="5" t="s">
        <v>254</v>
      </c>
      <c r="E116" s="5" t="s">
        <v>136</v>
      </c>
      <c r="F116" s="14" t="s">
        <v>239</v>
      </c>
      <c r="G116" s="2" t="s">
        <v>49</v>
      </c>
      <c r="H116" s="5" t="s">
        <v>50</v>
      </c>
    </row>
    <row r="117" spans="1:20" s="1" customFormat="1" ht="27" customHeight="1" x14ac:dyDescent="0.25">
      <c r="B117" s="31"/>
      <c r="C117" s="2">
        <v>104</v>
      </c>
      <c r="D117" s="5" t="s">
        <v>255</v>
      </c>
      <c r="E117" s="5" t="s">
        <v>136</v>
      </c>
      <c r="F117" s="14" t="s">
        <v>239</v>
      </c>
      <c r="G117" s="2" t="s">
        <v>49</v>
      </c>
      <c r="H117" s="5" t="s">
        <v>50</v>
      </c>
    </row>
    <row r="118" spans="1:20" x14ac:dyDescent="0.25">
      <c r="C118" s="94" t="s">
        <v>200</v>
      </c>
      <c r="D118" s="95"/>
      <c r="E118" s="95"/>
      <c r="F118" s="95"/>
      <c r="G118" s="95"/>
      <c r="H118" s="97"/>
    </row>
    <row r="119" spans="1:20" s="16" customFormat="1" ht="45" x14ac:dyDescent="0.25">
      <c r="A119" s="1"/>
      <c r="B119" s="33"/>
      <c r="C119" s="2">
        <v>105</v>
      </c>
      <c r="D119" s="72" t="s">
        <v>237</v>
      </c>
      <c r="E119" s="3" t="s">
        <v>325</v>
      </c>
      <c r="F119" s="30" t="s">
        <v>36</v>
      </c>
      <c r="G119" s="4" t="s">
        <v>25</v>
      </c>
      <c r="H119" s="3" t="s">
        <v>126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" customFormat="1" ht="45" x14ac:dyDescent="0.25">
      <c r="B120" s="33"/>
      <c r="C120" s="2">
        <v>106</v>
      </c>
      <c r="D120" s="3" t="s">
        <v>276</v>
      </c>
      <c r="E120" s="45" t="s">
        <v>337</v>
      </c>
      <c r="F120" s="43" t="s">
        <v>36</v>
      </c>
      <c r="G120" s="2">
        <v>22908282</v>
      </c>
      <c r="H120" s="5" t="s">
        <v>30</v>
      </c>
    </row>
    <row r="121" spans="1:20" x14ac:dyDescent="0.25">
      <c r="C121" s="94" t="s">
        <v>201</v>
      </c>
      <c r="D121" s="95"/>
      <c r="E121" s="95"/>
      <c r="F121" s="95"/>
      <c r="G121" s="95"/>
      <c r="H121" s="97"/>
    </row>
    <row r="122" spans="1:20" s="1" customFormat="1" ht="45" x14ac:dyDescent="0.25">
      <c r="B122" s="33"/>
      <c r="C122" s="2">
        <v>107</v>
      </c>
      <c r="D122" s="3" t="s">
        <v>202</v>
      </c>
      <c r="E122" s="73" t="s">
        <v>287</v>
      </c>
      <c r="F122" s="43" t="s">
        <v>203</v>
      </c>
      <c r="G122" s="4" t="s">
        <v>25</v>
      </c>
      <c r="H122" s="3" t="s">
        <v>126</v>
      </c>
    </row>
    <row r="123" spans="1:20" x14ac:dyDescent="0.25">
      <c r="C123" s="94" t="s">
        <v>201</v>
      </c>
      <c r="D123" s="95"/>
      <c r="E123" s="95"/>
      <c r="F123" s="95"/>
      <c r="G123" s="95"/>
      <c r="H123" s="97"/>
    </row>
    <row r="124" spans="1:20" s="52" customFormat="1" ht="45" x14ac:dyDescent="0.15">
      <c r="B124" s="53"/>
      <c r="C124" s="2">
        <v>108</v>
      </c>
      <c r="D124" s="3" t="s">
        <v>204</v>
      </c>
      <c r="E124" s="73" t="s">
        <v>316</v>
      </c>
      <c r="F124" s="30" t="s">
        <v>205</v>
      </c>
      <c r="G124" s="2">
        <v>22908282</v>
      </c>
      <c r="H124" s="5" t="s">
        <v>30</v>
      </c>
    </row>
    <row r="125" spans="1:20" s="1" customFormat="1" ht="45" x14ac:dyDescent="0.25">
      <c r="B125" s="33"/>
      <c r="C125" s="2">
        <v>109</v>
      </c>
      <c r="D125" s="3" t="s">
        <v>207</v>
      </c>
      <c r="E125" s="45" t="s">
        <v>280</v>
      </c>
      <c r="F125" s="30" t="s">
        <v>284</v>
      </c>
      <c r="G125" s="4" t="s">
        <v>25</v>
      </c>
      <c r="H125" s="3" t="s">
        <v>126</v>
      </c>
    </row>
    <row r="126" spans="1:20" s="1" customFormat="1" ht="45" x14ac:dyDescent="0.25">
      <c r="B126" s="33"/>
      <c r="C126" s="2">
        <v>110</v>
      </c>
      <c r="D126" s="3" t="s">
        <v>208</v>
      </c>
      <c r="E126" s="45" t="s">
        <v>319</v>
      </c>
      <c r="F126" s="30" t="s">
        <v>36</v>
      </c>
      <c r="G126" s="4" t="s">
        <v>25</v>
      </c>
      <c r="H126" s="3" t="s">
        <v>126</v>
      </c>
    </row>
    <row r="127" spans="1:20" s="1" customFormat="1" ht="45" x14ac:dyDescent="0.25">
      <c r="B127" s="33"/>
      <c r="C127" s="2">
        <v>111</v>
      </c>
      <c r="D127" s="3" t="s">
        <v>209</v>
      </c>
      <c r="E127" s="3" t="s">
        <v>320</v>
      </c>
      <c r="F127" s="30" t="s">
        <v>36</v>
      </c>
      <c r="G127" s="2">
        <v>22908282</v>
      </c>
      <c r="H127" s="5" t="s">
        <v>30</v>
      </c>
    </row>
    <row r="128" spans="1:20" s="1" customFormat="1" ht="45" x14ac:dyDescent="0.25">
      <c r="B128" s="33"/>
      <c r="C128" s="4">
        <v>112</v>
      </c>
      <c r="D128" s="3" t="s">
        <v>210</v>
      </c>
      <c r="E128" s="3" t="s">
        <v>283</v>
      </c>
      <c r="F128" s="30" t="s">
        <v>36</v>
      </c>
      <c r="G128" s="2" t="s">
        <v>25</v>
      </c>
      <c r="H128" s="3" t="s">
        <v>126</v>
      </c>
    </row>
    <row r="129" spans="2:8" s="1" customFormat="1" ht="45" x14ac:dyDescent="0.25">
      <c r="B129" s="33"/>
      <c r="C129" s="2">
        <v>113</v>
      </c>
      <c r="D129" s="3" t="s">
        <v>211</v>
      </c>
      <c r="E129" s="3" t="s">
        <v>318</v>
      </c>
      <c r="F129" s="30" t="s">
        <v>212</v>
      </c>
      <c r="G129" s="2">
        <v>22908282</v>
      </c>
      <c r="H129" s="5" t="s">
        <v>30</v>
      </c>
    </row>
    <row r="130" spans="2:8" s="1" customFormat="1" ht="45" x14ac:dyDescent="0.25">
      <c r="B130" s="33"/>
      <c r="C130" s="4">
        <v>114</v>
      </c>
      <c r="D130" s="3" t="s">
        <v>214</v>
      </c>
      <c r="E130" s="73" t="s">
        <v>317</v>
      </c>
      <c r="F130" s="30" t="s">
        <v>215</v>
      </c>
      <c r="G130" s="2" t="s">
        <v>25</v>
      </c>
      <c r="H130" s="5" t="s">
        <v>30</v>
      </c>
    </row>
    <row r="131" spans="2:8" s="1" customFormat="1" ht="45" x14ac:dyDescent="0.25">
      <c r="B131" s="33"/>
      <c r="C131" s="2">
        <v>115</v>
      </c>
      <c r="D131" s="5" t="s">
        <v>216</v>
      </c>
      <c r="E131" s="3" t="s">
        <v>314</v>
      </c>
      <c r="F131" s="43" t="s">
        <v>36</v>
      </c>
      <c r="G131" s="2">
        <v>22908282</v>
      </c>
      <c r="H131" s="5" t="s">
        <v>30</v>
      </c>
    </row>
    <row r="132" spans="2:8" s="1" customFormat="1" ht="45" x14ac:dyDescent="0.25">
      <c r="B132" s="33"/>
      <c r="C132" s="2">
        <v>116</v>
      </c>
      <c r="D132" s="3" t="s">
        <v>265</v>
      </c>
      <c r="E132" s="45" t="s">
        <v>281</v>
      </c>
      <c r="F132" s="43" t="s">
        <v>36</v>
      </c>
      <c r="G132" s="2" t="s">
        <v>25</v>
      </c>
      <c r="H132" s="5" t="s">
        <v>30</v>
      </c>
    </row>
    <row r="133" spans="2:8" s="1" customFormat="1" ht="36" x14ac:dyDescent="0.25">
      <c r="B133" s="33"/>
      <c r="C133" s="2">
        <v>117</v>
      </c>
      <c r="D133" s="3" t="s">
        <v>267</v>
      </c>
      <c r="E133" s="45" t="s">
        <v>282</v>
      </c>
      <c r="F133" s="43" t="s">
        <v>312</v>
      </c>
      <c r="G133" s="2">
        <v>22908282</v>
      </c>
      <c r="H133" s="5" t="s">
        <v>266</v>
      </c>
    </row>
    <row r="134" spans="2:8" s="1" customFormat="1" ht="45" x14ac:dyDescent="0.25">
      <c r="B134" s="33"/>
      <c r="C134" s="2">
        <v>118</v>
      </c>
      <c r="D134" s="3" t="s">
        <v>268</v>
      </c>
      <c r="E134" s="45" t="s">
        <v>313</v>
      </c>
      <c r="F134" s="43" t="s">
        <v>269</v>
      </c>
      <c r="G134" s="2">
        <v>22908282</v>
      </c>
      <c r="H134" s="5" t="s">
        <v>30</v>
      </c>
    </row>
    <row r="135" spans="2:8" s="1" customFormat="1" ht="45" x14ac:dyDescent="0.25">
      <c r="B135" s="33"/>
      <c r="C135" s="2">
        <v>119</v>
      </c>
      <c r="D135" s="3" t="s">
        <v>321</v>
      </c>
      <c r="E135" s="45" t="s">
        <v>322</v>
      </c>
      <c r="F135" s="43" t="s">
        <v>99</v>
      </c>
      <c r="G135" s="2">
        <v>22908282</v>
      </c>
      <c r="H135" s="5" t="s">
        <v>30</v>
      </c>
    </row>
    <row r="136" spans="2:8" s="1" customFormat="1" ht="45" x14ac:dyDescent="0.25">
      <c r="B136" s="33"/>
      <c r="C136" s="2">
        <v>120</v>
      </c>
      <c r="D136" s="3" t="s">
        <v>273</v>
      </c>
      <c r="E136" s="45" t="s">
        <v>289</v>
      </c>
      <c r="F136" s="43" t="s">
        <v>36</v>
      </c>
      <c r="G136" s="2">
        <v>22908282</v>
      </c>
      <c r="H136" s="5" t="s">
        <v>30</v>
      </c>
    </row>
    <row r="137" spans="2:8" s="1" customFormat="1" ht="45" x14ac:dyDescent="0.25">
      <c r="B137" s="33"/>
      <c r="C137" s="2">
        <v>121</v>
      </c>
      <c r="D137" s="3" t="s">
        <v>274</v>
      </c>
      <c r="E137" s="45" t="s">
        <v>289</v>
      </c>
      <c r="F137" s="43" t="s">
        <v>36</v>
      </c>
      <c r="G137" s="2">
        <v>22908282</v>
      </c>
      <c r="H137" s="5" t="s">
        <v>30</v>
      </c>
    </row>
    <row r="138" spans="2:8" s="1" customFormat="1" ht="45" x14ac:dyDescent="0.25">
      <c r="B138" s="33"/>
      <c r="C138" s="2">
        <v>122</v>
      </c>
      <c r="D138" s="3" t="s">
        <v>275</v>
      </c>
      <c r="E138" s="45" t="s">
        <v>315</v>
      </c>
      <c r="F138" s="43" t="s">
        <v>36</v>
      </c>
      <c r="G138" s="2">
        <v>22908282</v>
      </c>
      <c r="H138" s="5" t="s">
        <v>30</v>
      </c>
    </row>
    <row r="139" spans="2:8" s="1" customFormat="1" ht="51.75" customHeight="1" x14ac:dyDescent="0.25">
      <c r="B139" s="33"/>
      <c r="C139" s="2">
        <v>123</v>
      </c>
      <c r="D139" s="3" t="s">
        <v>324</v>
      </c>
      <c r="E139" s="45" t="s">
        <v>317</v>
      </c>
      <c r="F139" s="43" t="s">
        <v>36</v>
      </c>
      <c r="G139" s="2">
        <v>22908282</v>
      </c>
      <c r="H139" s="5" t="s">
        <v>30</v>
      </c>
    </row>
    <row r="140" spans="2:8" s="1" customFormat="1" ht="56.25" customHeight="1" x14ac:dyDescent="0.25">
      <c r="B140" s="33"/>
      <c r="C140" s="2">
        <v>124</v>
      </c>
      <c r="D140" s="3" t="s">
        <v>279</v>
      </c>
      <c r="E140" s="45" t="s">
        <v>323</v>
      </c>
      <c r="F140" s="43" t="s">
        <v>36</v>
      </c>
      <c r="G140" s="2" t="s">
        <v>25</v>
      </c>
      <c r="H140" s="5" t="s">
        <v>30</v>
      </c>
    </row>
    <row r="141" spans="2:8" s="1" customFormat="1" ht="49.5" customHeight="1" x14ac:dyDescent="0.25">
      <c r="B141" s="33"/>
      <c r="C141" s="2">
        <v>125</v>
      </c>
      <c r="D141" s="3" t="s">
        <v>299</v>
      </c>
      <c r="E141" s="45" t="s">
        <v>329</v>
      </c>
      <c r="F141" s="43" t="s">
        <v>335</v>
      </c>
      <c r="G141" s="2" t="s">
        <v>25</v>
      </c>
      <c r="H141" s="5" t="s">
        <v>30</v>
      </c>
    </row>
    <row r="142" spans="2:8" x14ac:dyDescent="0.25">
      <c r="C142" s="94" t="s">
        <v>201</v>
      </c>
      <c r="D142" s="95"/>
      <c r="E142" s="95"/>
      <c r="F142" s="95"/>
      <c r="G142" s="95"/>
      <c r="H142" s="97"/>
    </row>
    <row r="143" spans="2:8" s="1" customFormat="1" ht="54" x14ac:dyDescent="0.25">
      <c r="B143" s="33"/>
      <c r="C143" s="2">
        <v>126</v>
      </c>
      <c r="D143" s="3" t="s">
        <v>326</v>
      </c>
      <c r="E143" s="45" t="s">
        <v>327</v>
      </c>
      <c r="F143" s="43" t="s">
        <v>36</v>
      </c>
      <c r="G143" s="2" t="s">
        <v>25</v>
      </c>
      <c r="H143" s="5" t="s">
        <v>30</v>
      </c>
    </row>
    <row r="144" spans="2:8" s="1" customFormat="1" ht="45" x14ac:dyDescent="0.25">
      <c r="B144" s="33"/>
      <c r="C144" s="2">
        <v>127</v>
      </c>
      <c r="D144" s="3" t="s">
        <v>295</v>
      </c>
      <c r="E144" s="3" t="s">
        <v>331</v>
      </c>
      <c r="F144" s="30" t="s">
        <v>36</v>
      </c>
      <c r="G144" s="2">
        <v>22908282</v>
      </c>
      <c r="H144" s="5" t="s">
        <v>30</v>
      </c>
    </row>
    <row r="145" spans="2:8" s="1" customFormat="1" ht="54" x14ac:dyDescent="0.25">
      <c r="B145" s="33"/>
      <c r="C145" s="2">
        <v>128</v>
      </c>
      <c r="D145" s="3" t="s">
        <v>296</v>
      </c>
      <c r="E145" s="45" t="s">
        <v>328</v>
      </c>
      <c r="F145" s="30" t="s">
        <v>36</v>
      </c>
      <c r="G145" s="2">
        <v>22908282</v>
      </c>
      <c r="H145" s="5" t="s">
        <v>30</v>
      </c>
    </row>
    <row r="146" spans="2:8" s="1" customFormat="1" ht="45" x14ac:dyDescent="0.25">
      <c r="B146" s="33"/>
      <c r="C146" s="2">
        <v>129</v>
      </c>
      <c r="D146" s="3" t="s">
        <v>303</v>
      </c>
      <c r="E146" s="45" t="s">
        <v>330</v>
      </c>
      <c r="F146" s="30"/>
      <c r="G146" s="2">
        <v>22908282</v>
      </c>
      <c r="H146" s="5" t="s">
        <v>30</v>
      </c>
    </row>
    <row r="147" spans="2:8" s="1" customFormat="1" ht="45" x14ac:dyDescent="0.25">
      <c r="B147" s="33"/>
      <c r="C147" s="2">
        <v>130</v>
      </c>
      <c r="D147" s="3" t="s">
        <v>301</v>
      </c>
      <c r="E147" s="45" t="s">
        <v>302</v>
      </c>
      <c r="F147" s="30" t="s">
        <v>338</v>
      </c>
      <c r="G147" s="2">
        <v>22908282</v>
      </c>
      <c r="H147" s="5" t="s">
        <v>30</v>
      </c>
    </row>
    <row r="148" spans="2:8" s="1" customFormat="1" ht="45" x14ac:dyDescent="0.25">
      <c r="B148" s="33"/>
      <c r="C148" s="2">
        <v>131</v>
      </c>
      <c r="D148" s="3" t="s">
        <v>304</v>
      </c>
      <c r="E148" s="45" t="s">
        <v>305</v>
      </c>
      <c r="F148" s="30" t="s">
        <v>339</v>
      </c>
      <c r="G148" s="2">
        <v>22908282</v>
      </c>
      <c r="H148" s="5" t="s">
        <v>30</v>
      </c>
    </row>
    <row r="149" spans="2:8" s="1" customFormat="1" ht="45" x14ac:dyDescent="0.25">
      <c r="B149" s="33"/>
      <c r="C149" s="2">
        <v>132</v>
      </c>
      <c r="D149" s="3" t="s">
        <v>306</v>
      </c>
      <c r="E149" s="45" t="s">
        <v>315</v>
      </c>
      <c r="F149" s="30"/>
      <c r="G149" s="2">
        <v>22908282</v>
      </c>
      <c r="H149" s="5" t="s">
        <v>30</v>
      </c>
    </row>
    <row r="150" spans="2:8" s="1" customFormat="1" ht="45" x14ac:dyDescent="0.25">
      <c r="B150" s="33"/>
      <c r="C150" s="2">
        <v>133</v>
      </c>
      <c r="D150" s="3" t="s">
        <v>307</v>
      </c>
      <c r="E150" s="45" t="s">
        <v>308</v>
      </c>
      <c r="F150" s="30" t="s">
        <v>340</v>
      </c>
      <c r="G150" s="2">
        <v>22908282</v>
      </c>
      <c r="H150" s="5" t="s">
        <v>30</v>
      </c>
    </row>
    <row r="151" spans="2:8" s="1" customFormat="1" ht="45" x14ac:dyDescent="0.25">
      <c r="B151" s="33"/>
      <c r="C151" s="2">
        <v>134</v>
      </c>
      <c r="D151" s="3" t="s">
        <v>310</v>
      </c>
      <c r="E151" s="45" t="s">
        <v>311</v>
      </c>
      <c r="F151" s="30" t="s">
        <v>341</v>
      </c>
      <c r="G151" s="2">
        <v>22908282</v>
      </c>
      <c r="H151" s="5" t="s">
        <v>30</v>
      </c>
    </row>
    <row r="152" spans="2:8" s="1" customFormat="1" ht="54" x14ac:dyDescent="0.25">
      <c r="B152" s="33"/>
      <c r="C152" s="2">
        <v>135</v>
      </c>
      <c r="D152" s="3" t="s">
        <v>127</v>
      </c>
      <c r="E152" s="45" t="s">
        <v>309</v>
      </c>
      <c r="F152" s="30" t="s">
        <v>342</v>
      </c>
      <c r="G152" s="2">
        <v>22908282</v>
      </c>
      <c r="H152" s="5" t="s">
        <v>30</v>
      </c>
    </row>
    <row r="153" spans="2:8" s="1" customFormat="1" ht="45" x14ac:dyDescent="0.25">
      <c r="B153" s="33"/>
      <c r="C153" s="2">
        <v>136</v>
      </c>
      <c r="D153" s="3" t="s">
        <v>272</v>
      </c>
      <c r="E153" s="45" t="s">
        <v>336</v>
      </c>
      <c r="F153" s="43" t="s">
        <v>36</v>
      </c>
      <c r="G153" s="2" t="s">
        <v>25</v>
      </c>
      <c r="H153" s="5" t="s">
        <v>30</v>
      </c>
    </row>
    <row r="154" spans="2:8" s="1" customFormat="1" ht="45" x14ac:dyDescent="0.25">
      <c r="B154" s="33"/>
      <c r="C154" s="2">
        <v>137</v>
      </c>
      <c r="D154" s="3" t="s">
        <v>270</v>
      </c>
      <c r="E154" s="45" t="s">
        <v>320</v>
      </c>
      <c r="F154" s="43" t="s">
        <v>36</v>
      </c>
      <c r="G154" s="2">
        <v>22908282</v>
      </c>
      <c r="H154" s="5" t="s">
        <v>30</v>
      </c>
    </row>
    <row r="155" spans="2:8" s="1" customFormat="1" ht="45" x14ac:dyDescent="0.25">
      <c r="B155" s="33"/>
      <c r="C155" s="2">
        <v>138</v>
      </c>
      <c r="D155" s="3" t="s">
        <v>271</v>
      </c>
      <c r="E155" s="45" t="s">
        <v>332</v>
      </c>
      <c r="F155" s="43" t="s">
        <v>36</v>
      </c>
      <c r="G155" s="2" t="s">
        <v>25</v>
      </c>
      <c r="H155" s="5" t="s">
        <v>30</v>
      </c>
    </row>
    <row r="156" spans="2:8" s="1" customFormat="1" ht="45" x14ac:dyDescent="0.25">
      <c r="B156" s="33"/>
      <c r="C156" s="2">
        <v>139</v>
      </c>
      <c r="D156" s="3" t="s">
        <v>277</v>
      </c>
      <c r="E156" s="45" t="s">
        <v>333</v>
      </c>
      <c r="F156" s="43" t="s">
        <v>36</v>
      </c>
      <c r="G156" s="2" t="s">
        <v>25</v>
      </c>
      <c r="H156" s="5" t="s">
        <v>30</v>
      </c>
    </row>
    <row r="157" spans="2:8" s="1" customFormat="1" ht="45" x14ac:dyDescent="0.25">
      <c r="B157" s="33"/>
      <c r="C157" s="2">
        <v>140</v>
      </c>
      <c r="D157" s="3" t="s">
        <v>278</v>
      </c>
      <c r="E157" s="45" t="s">
        <v>334</v>
      </c>
      <c r="F157" s="43" t="s">
        <v>36</v>
      </c>
      <c r="G157" s="2" t="s">
        <v>25</v>
      </c>
      <c r="H157" s="5" t="s">
        <v>30</v>
      </c>
    </row>
    <row r="158" spans="2:8" s="1" customFormat="1" ht="45" x14ac:dyDescent="0.25">
      <c r="B158" s="33"/>
      <c r="C158" s="2">
        <v>141</v>
      </c>
      <c r="D158" s="72" t="s">
        <v>346</v>
      </c>
      <c r="E158" s="3" t="s">
        <v>349</v>
      </c>
      <c r="F158" s="30" t="s">
        <v>36</v>
      </c>
      <c r="G158" s="4" t="s">
        <v>25</v>
      </c>
      <c r="H158" s="3" t="s">
        <v>126</v>
      </c>
    </row>
    <row r="159" spans="2:8" s="1" customFormat="1" ht="45" x14ac:dyDescent="0.25">
      <c r="B159" s="33"/>
      <c r="C159" s="2">
        <v>142</v>
      </c>
      <c r="D159" s="72" t="s">
        <v>347</v>
      </c>
      <c r="E159" s="3" t="s">
        <v>348</v>
      </c>
      <c r="F159" s="30" t="s">
        <v>36</v>
      </c>
      <c r="G159" s="4" t="s">
        <v>25</v>
      </c>
      <c r="H159" s="3" t="s">
        <v>126</v>
      </c>
    </row>
    <row r="160" spans="2:8" x14ac:dyDescent="0.25">
      <c r="C160" s="94" t="s">
        <v>82</v>
      </c>
      <c r="D160" s="95"/>
      <c r="E160" s="95"/>
      <c r="F160" s="95"/>
      <c r="G160" s="95"/>
      <c r="H160" s="97"/>
    </row>
    <row r="161" spans="3:8" ht="45" x14ac:dyDescent="0.25">
      <c r="C161" s="2">
        <v>143</v>
      </c>
      <c r="D161" s="3" t="s">
        <v>83</v>
      </c>
      <c r="E161" s="3" t="s">
        <v>84</v>
      </c>
      <c r="F161" s="48" t="s">
        <v>85</v>
      </c>
      <c r="G161" s="2" t="s">
        <v>25</v>
      </c>
      <c r="H161" s="5" t="s">
        <v>30</v>
      </c>
    </row>
    <row r="162" spans="3:8" ht="45" x14ac:dyDescent="0.25">
      <c r="C162" s="2">
        <v>144</v>
      </c>
      <c r="D162" s="3" t="s">
        <v>87</v>
      </c>
      <c r="E162" s="3" t="s">
        <v>84</v>
      </c>
      <c r="F162" s="30" t="s">
        <v>88</v>
      </c>
      <c r="G162" s="2" t="s">
        <v>25</v>
      </c>
      <c r="H162" s="5" t="s">
        <v>30</v>
      </c>
    </row>
    <row r="163" spans="3:8" ht="45" x14ac:dyDescent="0.25">
      <c r="C163" s="2">
        <v>145</v>
      </c>
      <c r="D163" s="3" t="s">
        <v>89</v>
      </c>
      <c r="E163" s="3" t="s">
        <v>112</v>
      </c>
      <c r="F163" s="48" t="s">
        <v>36</v>
      </c>
      <c r="G163" s="2" t="s">
        <v>25</v>
      </c>
      <c r="H163" s="5" t="s">
        <v>30</v>
      </c>
    </row>
    <row r="164" spans="3:8" ht="45" x14ac:dyDescent="0.25">
      <c r="C164" s="2">
        <v>146</v>
      </c>
      <c r="D164" s="3" t="s">
        <v>90</v>
      </c>
      <c r="E164" s="3" t="s">
        <v>91</v>
      </c>
      <c r="F164" s="30" t="s">
        <v>92</v>
      </c>
      <c r="G164" s="2" t="s">
        <v>25</v>
      </c>
      <c r="H164" s="5" t="s">
        <v>30</v>
      </c>
    </row>
    <row r="165" spans="3:8" ht="45" x14ac:dyDescent="0.25">
      <c r="C165" s="2">
        <v>147</v>
      </c>
      <c r="D165" s="3" t="s">
        <v>262</v>
      </c>
      <c r="E165" s="3" t="s">
        <v>93</v>
      </c>
      <c r="F165" s="30" t="s">
        <v>263</v>
      </c>
      <c r="G165" s="2">
        <v>22908282</v>
      </c>
      <c r="H165" s="5" t="s">
        <v>30</v>
      </c>
    </row>
    <row r="166" spans="3:8" x14ac:dyDescent="0.25">
      <c r="C166" s="94" t="s">
        <v>82</v>
      </c>
      <c r="D166" s="95"/>
      <c r="E166" s="95"/>
      <c r="F166" s="95"/>
      <c r="G166" s="95"/>
      <c r="H166" s="97"/>
    </row>
    <row r="167" spans="3:8" ht="45" x14ac:dyDescent="0.25">
      <c r="C167" s="2">
        <v>148</v>
      </c>
      <c r="D167" s="3" t="s">
        <v>94</v>
      </c>
      <c r="E167" s="3" t="s">
        <v>84</v>
      </c>
      <c r="F167" s="30" t="s">
        <v>95</v>
      </c>
      <c r="G167" s="2" t="s">
        <v>25</v>
      </c>
      <c r="H167" s="5" t="s">
        <v>30</v>
      </c>
    </row>
    <row r="168" spans="3:8" ht="45" x14ac:dyDescent="0.25">
      <c r="C168" s="2">
        <v>149</v>
      </c>
      <c r="D168" s="3" t="s">
        <v>96</v>
      </c>
      <c r="E168" s="3" t="s">
        <v>288</v>
      </c>
      <c r="F168" s="30" t="s">
        <v>97</v>
      </c>
      <c r="G168" s="2">
        <v>22908282</v>
      </c>
      <c r="H168" s="5" t="s">
        <v>30</v>
      </c>
    </row>
    <row r="169" spans="3:8" ht="39" customHeight="1" x14ac:dyDescent="0.25">
      <c r="C169" s="2">
        <v>150</v>
      </c>
      <c r="D169" s="3" t="s">
        <v>100</v>
      </c>
      <c r="E169" s="3" t="s">
        <v>293</v>
      </c>
      <c r="F169" s="30" t="s">
        <v>102</v>
      </c>
      <c r="G169" s="2">
        <v>22908282</v>
      </c>
      <c r="H169" s="5" t="s">
        <v>30</v>
      </c>
    </row>
    <row r="170" spans="3:8" ht="45" x14ac:dyDescent="0.25">
      <c r="C170" s="2">
        <v>151</v>
      </c>
      <c r="D170" s="3" t="s">
        <v>103</v>
      </c>
      <c r="E170" s="3" t="s">
        <v>290</v>
      </c>
      <c r="F170" s="30" t="s">
        <v>104</v>
      </c>
      <c r="G170" s="2">
        <v>22908282</v>
      </c>
      <c r="H170" s="5" t="s">
        <v>30</v>
      </c>
    </row>
    <row r="171" spans="3:8" ht="39.75" customHeight="1" x14ac:dyDescent="0.25">
      <c r="C171" s="2">
        <v>152</v>
      </c>
      <c r="D171" s="3" t="s">
        <v>105</v>
      </c>
      <c r="E171" s="3" t="s">
        <v>106</v>
      </c>
      <c r="F171" s="30" t="s">
        <v>107</v>
      </c>
      <c r="G171" s="2" t="s">
        <v>25</v>
      </c>
      <c r="H171" s="5" t="s">
        <v>30</v>
      </c>
    </row>
    <row r="172" spans="3:8" ht="39" customHeight="1" x14ac:dyDescent="0.25">
      <c r="C172" s="2">
        <v>153</v>
      </c>
      <c r="D172" s="3" t="s">
        <v>108</v>
      </c>
      <c r="E172" s="3" t="s">
        <v>109</v>
      </c>
      <c r="F172" s="48" t="s">
        <v>36</v>
      </c>
      <c r="G172" s="2" t="s">
        <v>25</v>
      </c>
      <c r="H172" s="5" t="s">
        <v>30</v>
      </c>
    </row>
    <row r="173" spans="3:8" ht="39" customHeight="1" x14ac:dyDescent="0.25">
      <c r="C173" s="2">
        <v>154</v>
      </c>
      <c r="D173" s="3" t="s">
        <v>110</v>
      </c>
      <c r="E173" s="3" t="s">
        <v>298</v>
      </c>
      <c r="F173" s="30" t="s">
        <v>111</v>
      </c>
      <c r="G173" s="2">
        <v>22908282</v>
      </c>
      <c r="H173" s="5" t="s">
        <v>30</v>
      </c>
    </row>
    <row r="174" spans="3:8" ht="45" x14ac:dyDescent="0.25">
      <c r="C174" s="2">
        <v>155</v>
      </c>
      <c r="D174" s="3" t="s">
        <v>113</v>
      </c>
      <c r="E174" s="3" t="s">
        <v>98</v>
      </c>
      <c r="F174" s="30" t="s">
        <v>114</v>
      </c>
      <c r="G174" s="2">
        <v>22908282</v>
      </c>
      <c r="H174" s="5" t="s">
        <v>30</v>
      </c>
    </row>
    <row r="175" spans="3:8" ht="45" x14ac:dyDescent="0.25">
      <c r="C175" s="2">
        <v>156</v>
      </c>
      <c r="D175" s="3" t="s">
        <v>115</v>
      </c>
      <c r="E175" s="3" t="s">
        <v>91</v>
      </c>
      <c r="F175" s="30" t="s">
        <v>116</v>
      </c>
      <c r="G175" s="2" t="s">
        <v>25</v>
      </c>
      <c r="H175" s="5" t="s">
        <v>30</v>
      </c>
    </row>
    <row r="176" spans="3:8" ht="45" x14ac:dyDescent="0.25">
      <c r="C176" s="2">
        <v>157</v>
      </c>
      <c r="D176" s="3" t="s">
        <v>117</v>
      </c>
      <c r="E176" s="3" t="s">
        <v>109</v>
      </c>
      <c r="F176" s="30" t="s">
        <v>118</v>
      </c>
      <c r="G176" s="2">
        <v>22908282</v>
      </c>
      <c r="H176" s="5" t="s">
        <v>30</v>
      </c>
    </row>
    <row r="177" spans="3:8" ht="45" x14ac:dyDescent="0.25">
      <c r="C177" s="2">
        <v>158</v>
      </c>
      <c r="D177" s="3" t="s">
        <v>119</v>
      </c>
      <c r="E177" s="3" t="s">
        <v>109</v>
      </c>
      <c r="F177" s="48" t="s">
        <v>36</v>
      </c>
      <c r="G177" s="2" t="s">
        <v>25</v>
      </c>
      <c r="H177" s="5" t="s">
        <v>30</v>
      </c>
    </row>
    <row r="178" spans="3:8" ht="45" x14ac:dyDescent="0.25">
      <c r="C178" s="2">
        <v>159</v>
      </c>
      <c r="D178" s="5" t="s">
        <v>121</v>
      </c>
      <c r="E178" s="5" t="s">
        <v>122</v>
      </c>
      <c r="F178" s="43" t="s">
        <v>36</v>
      </c>
      <c r="G178" s="2">
        <v>22908282</v>
      </c>
      <c r="H178" s="5" t="s">
        <v>30</v>
      </c>
    </row>
    <row r="179" spans="3:8" ht="45" x14ac:dyDescent="0.25">
      <c r="C179" s="2">
        <v>160</v>
      </c>
      <c r="D179" s="3" t="s">
        <v>256</v>
      </c>
      <c r="E179" s="3" t="s">
        <v>257</v>
      </c>
      <c r="F179" s="30" t="s">
        <v>36</v>
      </c>
      <c r="G179" s="2" t="s">
        <v>25</v>
      </c>
      <c r="H179" s="5" t="s">
        <v>30</v>
      </c>
    </row>
    <row r="180" spans="3:8" ht="45" x14ac:dyDescent="0.25">
      <c r="C180" s="2">
        <v>161</v>
      </c>
      <c r="D180" s="3" t="s">
        <v>258</v>
      </c>
      <c r="E180" s="3" t="s">
        <v>120</v>
      </c>
      <c r="F180" s="30" t="s">
        <v>259</v>
      </c>
      <c r="G180" s="2" t="s">
        <v>25</v>
      </c>
      <c r="H180" s="5" t="s">
        <v>30</v>
      </c>
    </row>
    <row r="181" spans="3:8" ht="45" x14ac:dyDescent="0.25">
      <c r="C181" s="2">
        <v>162</v>
      </c>
      <c r="D181" s="3" t="s">
        <v>261</v>
      </c>
      <c r="E181" s="3" t="s">
        <v>292</v>
      </c>
      <c r="F181" s="30" t="s">
        <v>36</v>
      </c>
      <c r="G181" s="2" t="s">
        <v>25</v>
      </c>
      <c r="H181" s="5" t="s">
        <v>30</v>
      </c>
    </row>
    <row r="182" spans="3:8" ht="45" x14ac:dyDescent="0.25">
      <c r="C182" s="2">
        <v>163</v>
      </c>
      <c r="D182" s="3" t="s">
        <v>297</v>
      </c>
      <c r="E182" s="3" t="s">
        <v>264</v>
      </c>
      <c r="F182" s="30" t="s">
        <v>36</v>
      </c>
      <c r="G182" s="2" t="s">
        <v>25</v>
      </c>
      <c r="H182" s="5" t="s">
        <v>30</v>
      </c>
    </row>
    <row r="183" spans="3:8" x14ac:dyDescent="0.25">
      <c r="D183" s="17"/>
      <c r="E183" s="17"/>
      <c r="F183" s="18"/>
    </row>
    <row r="184" spans="3:8" x14ac:dyDescent="0.25">
      <c r="D184" s="17"/>
      <c r="E184" s="17"/>
      <c r="F184" s="18"/>
    </row>
    <row r="185" spans="3:8" x14ac:dyDescent="0.25">
      <c r="E185" s="19"/>
    </row>
    <row r="187" spans="3:8" x14ac:dyDescent="0.25">
      <c r="C187" s="27" t="s">
        <v>228</v>
      </c>
      <c r="D187" s="19"/>
    </row>
    <row r="188" spans="3:8" x14ac:dyDescent="0.25">
      <c r="C188" s="28" t="s">
        <v>229</v>
      </c>
      <c r="D188" s="21"/>
      <c r="F188" s="21"/>
      <c r="G188" s="22" t="s">
        <v>224</v>
      </c>
    </row>
    <row r="189" spans="3:8" x14ac:dyDescent="0.25">
      <c r="C189" s="28" t="s">
        <v>226</v>
      </c>
      <c r="D189" s="21"/>
      <c r="F189" s="23"/>
      <c r="G189" s="22" t="s">
        <v>225</v>
      </c>
    </row>
    <row r="190" spans="3:8" x14ac:dyDescent="0.25">
      <c r="F190" s="24"/>
      <c r="G190" s="22" t="s">
        <v>226</v>
      </c>
    </row>
  </sheetData>
  <mergeCells count="15">
    <mergeCell ref="C31:H31"/>
    <mergeCell ref="C29:H29"/>
    <mergeCell ref="C1:H1"/>
    <mergeCell ref="C2:H2"/>
    <mergeCell ref="C7:H7"/>
    <mergeCell ref="C35:H35"/>
    <mergeCell ref="C166:H166"/>
    <mergeCell ref="C142:H142"/>
    <mergeCell ref="C160:H160"/>
    <mergeCell ref="C33:H33"/>
    <mergeCell ref="C81:H81"/>
    <mergeCell ref="C118:H118"/>
    <mergeCell ref="C121:H121"/>
    <mergeCell ref="C58:H58"/>
    <mergeCell ref="C123:H123"/>
  </mergeCells>
  <hyperlinks>
    <hyperlink ref="F36" r:id="rId1" display="f.lopez@radiotgw.gob.gt" xr:uid="{00000000-0004-0000-0100-000000000000}"/>
    <hyperlink ref="F39" r:id="rId2" display="e.lopez@radiotgw.gob.gt" xr:uid="{00000000-0004-0000-0100-000001000000}"/>
    <hyperlink ref="F48" r:id="rId3" display="h.vides@radiotgw.gob.gt" xr:uid="{00000000-0004-0000-0100-000002000000}"/>
    <hyperlink ref="F102" r:id="rId4" display="m.romero@radiotgw.gob.gt" xr:uid="{00000000-0004-0000-0100-000003000000}"/>
    <hyperlink ref="F103" r:id="rId5" display="j.soto@radiotgw.gob.gt" xr:uid="{00000000-0004-0000-0100-000004000000}"/>
    <hyperlink ref="F106" r:id="rId6" display="p.quijivix@radiotgw.gob.gt" xr:uid="{00000000-0004-0000-0100-000005000000}"/>
    <hyperlink ref="F109" r:id="rId7" display="s.beletzuy@radiotgw.gob.gt" xr:uid="{00000000-0004-0000-0100-000006000000}"/>
    <hyperlink ref="F91" r:id="rId8" display="d.cajax@radiotgw.gob.gt" xr:uid="{00000000-0004-0000-0100-000007000000}"/>
    <hyperlink ref="F92" r:id="rId9" display="g.batz@radiotgw.gob.gt" xr:uid="{00000000-0004-0000-0100-000008000000}"/>
    <hyperlink ref="F93" r:id="rId10" display="g.rosales@radiotgw.gob.gt" xr:uid="{00000000-0004-0000-0100-000009000000}"/>
    <hyperlink ref="F94" r:id="rId11" display="h.ojeda@radiotgw.gob.gt" xr:uid="{00000000-0004-0000-0100-00000A000000}"/>
    <hyperlink ref="F96" r:id="rId12" display="r.tzunun@radiotgw.gob.gt" xr:uid="{00000000-0004-0000-0100-00000B000000}"/>
    <hyperlink ref="F100" r:id="rId13" display="a.quijivix@radiotgw.gob.gt" xr:uid="{00000000-0004-0000-0100-00000C000000}"/>
    <hyperlink ref="F8" r:id="rId14" xr:uid="{00000000-0004-0000-0100-00000D000000}"/>
    <hyperlink ref="F12" r:id="rId15" display="erickortiz@radoptgw.gob.gt" xr:uid="{00000000-0004-0000-0100-00000E000000}"/>
    <hyperlink ref="F14" r:id="rId16" display="e.lopez@radiotgw.gob.gt" xr:uid="{00000000-0004-0000-0100-00000F000000}"/>
    <hyperlink ref="F15" r:id="rId17" display="i.lopez@radiotgw.gob.gt" xr:uid="{00000000-0004-0000-0100-000010000000}"/>
    <hyperlink ref="F18" r:id="rId18" display="f.batres@radiotgw.gob.gt" xr:uid="{00000000-0004-0000-0100-000011000000}"/>
    <hyperlink ref="F19" r:id="rId19" display="a.xicara@radiotgw.gob.gt" xr:uid="{00000000-0004-0000-0100-000012000000}"/>
    <hyperlink ref="F20" r:id="rId20" display="c.gomez@radiotgw.gob.gt" xr:uid="{00000000-0004-0000-0100-000013000000}"/>
    <hyperlink ref="F21" r:id="rId21" display="n.flores@radiotgw.gob.gt" xr:uid="{00000000-0004-0000-0100-000014000000}"/>
    <hyperlink ref="F22" r:id="rId22" display="b.poroj@radiotgw.gob.gt" xr:uid="{00000000-0004-0000-0100-000015000000}"/>
    <hyperlink ref="F23" r:id="rId23" display="j.orozco@radiotgw.gob.gt" xr:uid="{00000000-0004-0000-0100-000016000000}"/>
    <hyperlink ref="F26" r:id="rId24" display="b.portillo@radiotgw.gob.gt" xr:uid="{00000000-0004-0000-0100-000017000000}"/>
    <hyperlink ref="F27" r:id="rId25" xr:uid="{00000000-0004-0000-0100-000018000000}"/>
    <hyperlink ref="F28" r:id="rId26" display="a.sapon@radiotgw.gob.gt" xr:uid="{00000000-0004-0000-0100-000019000000}"/>
    <hyperlink ref="F45" r:id="rId27" xr:uid="{00000000-0004-0000-0100-00001A000000}"/>
    <hyperlink ref="F38" r:id="rId28" display="b.dieguez@radiotgw.gob.gt" xr:uid="{00000000-0004-0000-0100-00001B000000}"/>
    <hyperlink ref="F46" r:id="rId29" display="g.gomez@radiotgw.gob.gt" xr:uid="{00000000-0004-0000-0100-00001C000000}"/>
    <hyperlink ref="F52" r:id="rId30" display="j.juarez@radiotgw.gob.gt" xr:uid="{00000000-0004-0000-0100-00001D000000}"/>
    <hyperlink ref="F53" r:id="rId31" display="j.farfan@radiotgw.gob.gt" xr:uid="{00000000-0004-0000-0100-00001E000000}"/>
    <hyperlink ref="F95" r:id="rId32" display="j.pu@radiotgw.gob.gt" xr:uid="{00000000-0004-0000-0100-00001F000000}"/>
    <hyperlink ref="F98" r:id="rId33" display="v.velasquez@radiotgw.gob.gt" xr:uid="{00000000-0004-0000-0100-000020000000}"/>
    <hyperlink ref="F99" r:id="rId34" display="r.gutierrez@radiotgw.gob.gt" xr:uid="{00000000-0004-0000-0100-000021000000}"/>
    <hyperlink ref="F101" r:id="rId35" display="f.perez@radiotgw.gob.gt" xr:uid="{00000000-0004-0000-0100-000022000000}"/>
    <hyperlink ref="F104" r:id="rId36" display="c.lucas@radiotgw.gob.gt" xr:uid="{00000000-0004-0000-0100-000023000000}"/>
    <hyperlink ref="F105" r:id="rId37" display="m.alvarez@radiotgw.gob.gt" xr:uid="{00000000-0004-0000-0100-000024000000}"/>
    <hyperlink ref="F34" r:id="rId38" display="a.tzalam@radiotgw.gob.gt" xr:uid="{00000000-0004-0000-0100-000025000000}"/>
    <hyperlink ref="F80" r:id="rId39" display="wp_animaciones@hotmail.com" xr:uid="{00000000-0004-0000-0100-000026000000}"/>
    <hyperlink ref="F110" r:id="rId40" display="b.lemus@radiotgw.gob.gt" xr:uid="{00000000-0004-0000-0100-000027000000}"/>
    <hyperlink ref="F112" r:id="rId41" display="j.calel@radiotgw.gob.gt" xr:uid="{00000000-0004-0000-0100-000028000000}"/>
    <hyperlink ref="F111" r:id="rId42" display="c.rodriguez@radiotgw.gob.gt" xr:uid="{00000000-0004-0000-0100-000029000000}"/>
    <hyperlink ref="F25" r:id="rId43" display="v.santizo@radiotgw.gob.gt" xr:uid="{00000000-0004-0000-0100-00002A000000}"/>
    <hyperlink ref="F56" r:id="rId44" display="j.bonilla@radiotgw.gob.gt" xr:uid="{00000000-0004-0000-0100-00002B000000}"/>
    <hyperlink ref="F59" r:id="rId45" display="m.delcid@radiotgw.gob.gt" xr:uid="{00000000-0004-0000-0100-00002C000000}"/>
    <hyperlink ref="F54" r:id="rId46" display="o.cifuentes@radiotgw.gob.gt" xr:uid="{00000000-0004-0000-0100-00002D000000}"/>
    <hyperlink ref="F55" r:id="rId47" display="r.aquino@radiotgw.gob.gt" xr:uid="{00000000-0004-0000-0100-00002E000000}"/>
    <hyperlink ref="F43" r:id="rId48" xr:uid="{00000000-0004-0000-0100-00002F000000}"/>
    <hyperlink ref="F57" r:id="rId49" display="s.aguilar@radiotgw.gob.gt" xr:uid="{00000000-0004-0000-0100-000030000000}"/>
    <hyperlink ref="F61" r:id="rId50" display="l.monterroso@radiotgw.gob.gt" xr:uid="{00000000-0004-0000-0100-000031000000}"/>
    <hyperlink ref="F63" r:id="rId51" xr:uid="{00000000-0004-0000-0100-000032000000}"/>
    <hyperlink ref="F70" r:id="rId52" display="m.romero@radiotgw.gob.gt" xr:uid="{00000000-0004-0000-0100-000033000000}"/>
    <hyperlink ref="F62" r:id="rId53" display="j.soto@radiotgw.gob.gt" xr:uid="{00000000-0004-0000-0100-000034000000}"/>
    <hyperlink ref="F65" r:id="rId54" xr:uid="{00000000-0004-0000-0100-000035000000}"/>
    <hyperlink ref="F64" r:id="rId55" display="m.alvarez@radiotgw.gob.gt" xr:uid="{00000000-0004-0000-0100-000036000000}"/>
    <hyperlink ref="F67" r:id="rId56" display="c.caal@radiotgw.gob.gt" xr:uid="{00000000-0004-0000-0100-000037000000}"/>
    <hyperlink ref="F71" r:id="rId57" xr:uid="{00000000-0004-0000-0100-000038000000}"/>
    <hyperlink ref="F50" r:id="rId58" display="irvincastillo8717@gmail.com" xr:uid="{00000000-0004-0000-0100-000039000000}"/>
    <hyperlink ref="F42" r:id="rId59" display="shell4235mich@gmail.com" xr:uid="{00000000-0004-0000-0100-00003A000000}"/>
    <hyperlink ref="F16" r:id="rId60" xr:uid="{00000000-0004-0000-0100-00003B000000}"/>
    <hyperlink ref="F10" r:id="rId61" xr:uid="{00000000-0004-0000-0100-00003C000000}"/>
    <hyperlink ref="F17" r:id="rId62" xr:uid="{00000000-0004-0000-0100-00003D000000}"/>
    <hyperlink ref="F9" r:id="rId63" xr:uid="{00000000-0004-0000-0100-00003E000000}"/>
    <hyperlink ref="F40" r:id="rId64" display="e.iqui@radiotgw.gob.gt" xr:uid="{00000000-0004-0000-0100-00003F000000}"/>
    <hyperlink ref="F44" r:id="rId65" display="e.col@radiotgw.gob.gt" xr:uid="{00000000-0004-0000-0100-000040000000}"/>
    <hyperlink ref="F47" r:id="rId66" display="g.fuentes@radiotgw.gob.gt" xr:uid="{00000000-0004-0000-0100-000041000000}"/>
    <hyperlink ref="F60" r:id="rId67" display="j.pu@radiotgw.gob.gt" xr:uid="{00000000-0004-0000-0100-000042000000}"/>
    <hyperlink ref="F68" r:id="rId68" display="f.yoc@radiotgw.gob.gt" xr:uid="{00000000-0004-0000-0100-000043000000}"/>
    <hyperlink ref="F82" r:id="rId69" display="a.barrios@radiotgw.gob.gt" xr:uid="{00000000-0004-0000-0100-000044000000}"/>
    <hyperlink ref="F83" r:id="rId70" display="f.miranda@radiotgw.gob.gt" xr:uid="{00000000-0004-0000-0100-000045000000}"/>
    <hyperlink ref="F85" r:id="rId71" display="i.deleon@radiotgw.gob.gt" xr:uid="{00000000-0004-0000-0100-000046000000}"/>
    <hyperlink ref="F86" r:id="rId72" display="j.lopez@radiotgw.gob.gt" xr:uid="{00000000-0004-0000-0100-000047000000}"/>
    <hyperlink ref="F87" r:id="rId73" display="o.miranda@radiotgw.gob.gt" xr:uid="{00000000-0004-0000-0100-000048000000}"/>
    <hyperlink ref="F90" r:id="rId74" display="v.orozco@radiogtw.gob.gt" xr:uid="{00000000-0004-0000-0100-000049000000}"/>
    <hyperlink ref="F88" r:id="rId75" display="o.andrade@radiotgw.gob.gt" xr:uid="{00000000-0004-0000-0100-00004A000000}"/>
    <hyperlink ref="F30" r:id="rId76" xr:uid="{00000000-0004-0000-0100-00004B000000}"/>
    <hyperlink ref="F51" r:id="rId77" xr:uid="{00000000-0004-0000-0100-00004C000000}"/>
    <hyperlink ref="F69" r:id="rId78" display="f.yoc@radiotgw.gob.gt" xr:uid="{00000000-0004-0000-0100-00004D000000}"/>
    <hyperlink ref="F73" r:id="rId79" xr:uid="{00000000-0004-0000-0100-00004E000000}"/>
    <hyperlink ref="F84" r:id="rId80" display="p.quijivix@radiotgw.gob.gt" xr:uid="{00000000-0004-0000-0100-00004F000000}"/>
    <hyperlink ref="F89" r:id="rId81" display="p.quijivix@radiotgw.gob.gt" xr:uid="{00000000-0004-0000-0100-000050000000}"/>
    <hyperlink ref="F163" r:id="rId82" display="marlon.ventura@radiotgw.gob.gt" xr:uid="{00000000-0004-0000-0100-000051000000}"/>
    <hyperlink ref="F164" r:id="rId83" xr:uid="{00000000-0004-0000-0100-000052000000}"/>
    <hyperlink ref="F170" r:id="rId84" display="h.flores@radiotgw.gob.gt" xr:uid="{00000000-0004-0000-0100-000053000000}"/>
    <hyperlink ref="F168" r:id="rId85" xr:uid="{00000000-0004-0000-0100-000054000000}"/>
    <hyperlink ref="F169" r:id="rId86" display="irenetgwrrh@gmail.com" xr:uid="{00000000-0004-0000-0100-000055000000}"/>
    <hyperlink ref="F167" r:id="rId87" xr:uid="{00000000-0004-0000-0100-000056000000}"/>
    <hyperlink ref="F161" r:id="rId88" xr:uid="{00000000-0004-0000-0100-000057000000}"/>
    <hyperlink ref="F162" r:id="rId89" xr:uid="{00000000-0004-0000-0100-000058000000}"/>
    <hyperlink ref="F172" r:id="rId90" display="d.barrondo@radiotgw.gob.gt" xr:uid="{00000000-0004-0000-0100-000059000000}"/>
    <hyperlink ref="F171" r:id="rId91" xr:uid="{00000000-0004-0000-0100-00005A000000}"/>
    <hyperlink ref="F173" r:id="rId92" display="jcgaroz@gmail.com" xr:uid="{00000000-0004-0000-0100-00005B000000}"/>
    <hyperlink ref="F174" r:id="rId93" display="aixmatul@hotmail.com" xr:uid="{00000000-0004-0000-0100-00005C000000}"/>
    <hyperlink ref="F175" r:id="rId94" display="c.cifuentes@radiotgw.gob.gt" xr:uid="{00000000-0004-0000-0100-00005D000000}"/>
    <hyperlink ref="F176" r:id="rId95" display="b.lucas@radiotgw.gob.gt" xr:uid="{00000000-0004-0000-0100-00005E000000}"/>
    <hyperlink ref="F177" r:id="rId96" display="d.barrondo@radiotgw.gob.gt" xr:uid="{00000000-0004-0000-0100-00005F000000}"/>
    <hyperlink ref="F178" r:id="rId97" display="k.chon@radiotgw.gob.gt" xr:uid="{00000000-0004-0000-0100-000060000000}"/>
    <hyperlink ref="F165" r:id="rId98" xr:uid="{00000000-0004-0000-0100-000061000000}"/>
    <hyperlink ref="F180" r:id="rId99" xr:uid="{00000000-0004-0000-0100-000062000000}"/>
    <hyperlink ref="F79" r:id="rId100" display="m.romero@radiotgw.gob.gt" xr:uid="{00000000-0004-0000-0100-000063000000}"/>
    <hyperlink ref="F119" r:id="rId101" display="da.urzua.erazo@gmail.com" xr:uid="{00000000-0004-0000-0100-000064000000}"/>
    <hyperlink ref="F125" r:id="rId102" xr:uid="{00000000-0004-0000-0100-000065000000}"/>
    <hyperlink ref="F126" r:id="rId103" display="billybohemio@hotmail.com" xr:uid="{00000000-0004-0000-0100-000066000000}"/>
    <hyperlink ref="F130" r:id="rId104" display="alexgiron2006@gmail.com" xr:uid="{00000000-0004-0000-0100-000067000000}"/>
    <hyperlink ref="F124" r:id="rId105" display="marioarenasgt@gmail.com" xr:uid="{00000000-0004-0000-0100-000068000000}"/>
    <hyperlink ref="F127" r:id="rId106" display="hpubliland@yahoo.com" xr:uid="{00000000-0004-0000-0100-000069000000}"/>
    <hyperlink ref="F128" r:id="rId107" display="c.echeverria@radiotgw.gob.gt" xr:uid="{00000000-0004-0000-0100-00006A000000}"/>
    <hyperlink ref="F129" r:id="rId108" xr:uid="{00000000-0004-0000-0100-00006B000000}"/>
    <hyperlink ref="F131" r:id="rId109" display="k.chon@radiotgw.gob.gt" xr:uid="{00000000-0004-0000-0100-00006C000000}"/>
    <hyperlink ref="F133" r:id="rId110" xr:uid="{00000000-0004-0000-0100-00006D000000}"/>
    <hyperlink ref="F135" r:id="rId111" xr:uid="{00000000-0004-0000-0100-00006E000000}"/>
    <hyperlink ref="F144" r:id="rId112" display="crosbumo@gmail.com" xr:uid="{00000000-0004-0000-0100-00006F000000}"/>
    <hyperlink ref="F145" r:id="rId113" display="crosbumo@gmail.com" xr:uid="{00000000-0004-0000-0100-000070000000}"/>
    <hyperlink ref="F141" r:id="rId114" xr:uid="{00000000-0004-0000-0100-000071000000}"/>
    <hyperlink ref="F147" r:id="rId115" display="mailto:grettel.castillo@radiotgw.gob.gt" xr:uid="{00000000-0004-0000-0100-000072000000}"/>
    <hyperlink ref="F148" r:id="rId116" display="mailto:guillermo.garcia@radiotgw.gob.gt" xr:uid="{00000000-0004-0000-0100-000073000000}"/>
    <hyperlink ref="F150" r:id="rId117" display="mailto:jose.coxaj@radiotgw.gob.gt" xr:uid="{00000000-0004-0000-0100-000074000000}"/>
    <hyperlink ref="F151" r:id="rId118" display="mailto:rosa.moscoso@radiotgw.gob.gt" xr:uid="{00000000-0004-0000-0100-000075000000}"/>
    <hyperlink ref="F152" r:id="rId119" display="mailto:andrea.alvizurez@radiotgw.gob.gt" xr:uid="{00000000-0004-0000-0100-000076000000}"/>
    <hyperlink ref="F159" r:id="rId120" display="da.urzua.erazo@gmail.com" xr:uid="{00000000-0004-0000-0100-000077000000}"/>
    <hyperlink ref="F158" r:id="rId121" display="da.urzua.erazo@gmail.com" xr:uid="{00000000-0004-0000-0100-000078000000}"/>
  </hyperlinks>
  <printOptions horizontalCentered="1"/>
  <pageMargins left="0.70866141732283472" right="0.70866141732283472" top="0.94488188976377963" bottom="0.94488188976377963" header="0.31496062992125984" footer="0.31496062992125984"/>
  <pageSetup scale="65" orientation="portrait" r:id="rId122"/>
  <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2021-07-05T18:16:27Z</cp:lastPrinted>
  <dcterms:created xsi:type="dcterms:W3CDTF">2020-03-06T14:39:19Z</dcterms:created>
  <dcterms:modified xsi:type="dcterms:W3CDTF">2021-07-22T18:08:33Z</dcterms:modified>
</cp:coreProperties>
</file>