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0E63AC3C-8175-489E-8B78-6016B3A84BBA}" xr6:coauthVersionLast="47" xr6:coauthVersionMax="47" xr10:uidLastSave="{00000000-0000-0000-0000-000000000000}"/>
  <bookViews>
    <workbookView xWindow="-120" yWindow="-120" windowWidth="24240" windowHeight="13140" tabRatio="599" firstSheet="1" activeTab="1" xr2:uid="{00000000-000D-0000-FFFF-FFFF00000000}"/>
  </bookViews>
  <sheets>
    <sheet name="Noviembre 2021" sheetId="1" state="hidden" r:id="rId1"/>
    <sheet name="art.3" sheetId="2" r:id="rId2"/>
  </sheets>
  <definedNames>
    <definedName name="_xlnm._FilterDatabase" localSheetId="1" hidden="1">art.3!$B$4:$H$157</definedName>
    <definedName name="_xlnm._FilterDatabase" localSheetId="0" hidden="1">'Noviembre 2021'!$A$3:$U$193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1" l="1"/>
  <c r="M28" i="1"/>
  <c r="H28" i="1"/>
  <c r="C4" i="2" l="1"/>
  <c r="C30" i="2" l="1"/>
  <c r="C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Irene-PC</author>
  </authors>
  <commentList>
    <comment ref="D8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Irene-PC:</t>
        </r>
        <r>
          <rPr>
            <sz val="9"/>
            <color indexed="81"/>
            <rFont val="Tahoma"/>
            <family val="2"/>
          </rPr>
          <t xml:space="preserve">
Edgar Enríque Gozález Pérez</t>
        </r>
      </text>
    </comment>
  </commentList>
</comments>
</file>

<file path=xl/sharedStrings.xml><?xml version="1.0" encoding="utf-8"?>
<sst xmlns="http://schemas.openxmlformats.org/spreadsheetml/2006/main" count="1838" uniqueCount="377">
  <si>
    <t>DIRECCIÓN GENERAL DE RADIODIFUSIÓN Y TELEVISIÓN NACIONAL</t>
  </si>
  <si>
    <t>No.</t>
  </si>
  <si>
    <t>NOMBRE</t>
  </si>
  <si>
    <t>PUESTO OFICIAL</t>
  </si>
  <si>
    <t>CORREO</t>
  </si>
  <si>
    <t>TELEFONO</t>
  </si>
  <si>
    <t>DIRECCIÓN</t>
  </si>
  <si>
    <t>SALARIO BASE PAGADO</t>
  </si>
  <si>
    <t>Complementos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</si>
  <si>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</si>
  <si>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</si>
  <si>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</si>
  <si>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</si>
  <si>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</si>
  <si>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</si>
  <si>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</si>
  <si>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</si>
  <si>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</si>
  <si>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COMPLEMENTO POR CALIDAD PROFESIONAL AL PERSONAL TE</t>
  </si>
  <si>
    <t>GASTOS DE REPRESENTACION</t>
  </si>
  <si>
    <t>REMUNERACIONES (VIATICOS)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</si>
  <si>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</si>
  <si>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</si>
  <si>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</si>
  <si>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</si>
  <si>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</si>
  <si>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</si>
  <si>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</si>
  <si>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</si>
  <si>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</si>
  <si>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</si>
  <si>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</si>
  <si>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</si>
  <si>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</si>
  <si>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</si>
  <si>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</si>
  <si>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</si>
  <si>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</si>
  <si>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</si>
  <si>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</si>
  <si>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</si>
  <si>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</si>
  <si>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</si>
  <si>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</si>
  <si>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</si>
  <si>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</si>
  <si>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</si>
  <si>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</si>
  <si>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</si>
  <si>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</si>
  <si>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</si>
  <si>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>Francisco Javier Batres Andrade</t>
  </si>
  <si>
    <t>7761-4868</t>
  </si>
  <si>
    <t>13 Avenida 8-19 Zona 1, Quetzaltenango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</si>
  <si>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</si>
  <si>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</si>
  <si>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</si>
  <si>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</si>
  <si>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</si>
  <si>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</si>
  <si>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</si>
  <si>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</si>
  <si>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</si>
  <si>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</si>
  <si>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</si>
  <si>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</si>
  <si>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</si>
  <si>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</si>
  <si>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</si>
  <si>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</si>
  <si>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</si>
  <si>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</si>
  <si>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</si>
  <si>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</si>
  <si>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Técnico II-Radiodifusión</t>
  </si>
  <si>
    <t>i.tzul@radiotgw.gob.gt</t>
  </si>
  <si>
    <t>Alberto Oscar Sapón Cuc</t>
  </si>
  <si>
    <t>Luis David Vallejo Parras</t>
  </si>
  <si>
    <t>Jefe Financiero</t>
  </si>
  <si>
    <t>luis.vallejo@radiotgw.gob.gt</t>
  </si>
  <si>
    <t>RENGLON 022</t>
  </si>
  <si>
    <t>Director Ejecutivo IV</t>
  </si>
  <si>
    <t>RENGLON 029</t>
  </si>
  <si>
    <t>Julio Alejandro Méndez Gutiérrez</t>
  </si>
  <si>
    <t>Servicios Técnicos en el Departamento Financiero</t>
  </si>
  <si>
    <t>julio.mendez@radiotgw.gob.gt</t>
  </si>
  <si>
    <t>Q</t>
  </si>
  <si>
    <t xml:space="preserve">Hector Rolando Mejía Carrillo </t>
  </si>
  <si>
    <t>Servicios Técnicos en el Departamento de Producción</t>
  </si>
  <si>
    <t>h.mejia@radiotgw.gob.gt</t>
  </si>
  <si>
    <t>Servicios Profesionales  en la Subdirección Administrativa y Financiera</t>
  </si>
  <si>
    <t>Víctor Gabriel López Fernández</t>
  </si>
  <si>
    <t>victor.lopez@radiotgw.gob.gt</t>
  </si>
  <si>
    <t>Hingry Myshely de Jesús Dávila Alvarez</t>
  </si>
  <si>
    <t>m.davila@radiotgw.gob.gt</t>
  </si>
  <si>
    <t>Servicios Técnicos en el Departamento de Prensa</t>
  </si>
  <si>
    <t>hamid.velasquez@radiotgw.gob.gt</t>
  </si>
  <si>
    <t>Irene Guadalupe Ixcot Panadero</t>
  </si>
  <si>
    <t>Servicios Profesionales en del Departamento de Recursos Humanos</t>
  </si>
  <si>
    <t>irene.ixcot@radiotgw.gob.gt</t>
  </si>
  <si>
    <t>Nery Gregorio López Alba</t>
  </si>
  <si>
    <t>nery.lopez@radiotgw.gob.gt</t>
  </si>
  <si>
    <t>Aura Vanessa Molina Escobar</t>
  </si>
  <si>
    <t xml:space="preserve">Servicios Profesionales en el Departamento de Recursos Humanos </t>
  </si>
  <si>
    <t>v.molina@radiotgw.gob.gt</t>
  </si>
  <si>
    <t>Dionicio Baldemar Barrondo Monzón</t>
  </si>
  <si>
    <t>Servicios Técnicos en el Departamento Técnico</t>
  </si>
  <si>
    <t>Juan Carlos Garoz Garrido</t>
  </si>
  <si>
    <t>juan.garoz@radiotgw.gob.gt</t>
  </si>
  <si>
    <t>Servicios Técnicos en el Departamento de Servicios Generales</t>
  </si>
  <si>
    <t>Areli Magaly Alonzo Ixmatul</t>
  </si>
  <si>
    <t>areli.alonzo@radiotgw.gob.gt</t>
  </si>
  <si>
    <t>Carlos Arturo Cifuentes Blanco</t>
  </si>
  <si>
    <t>carlos.cifuentes@radiotgw.gob.gt</t>
  </si>
  <si>
    <t>Braulio Ruben Lucas Cardona</t>
  </si>
  <si>
    <t>ruben.lucas@radiotgw.gob.gt</t>
  </si>
  <si>
    <t>Carlos Federico Vides Murga</t>
  </si>
  <si>
    <t>Servicios Técnicos en Sub Dirección Técnica</t>
  </si>
  <si>
    <t>Jaime Carlos Montufar</t>
  </si>
  <si>
    <t>Servicios Técnicos en el  Departamento de Producción</t>
  </si>
  <si>
    <t>RENGLON 031</t>
  </si>
  <si>
    <t>Alfredo Tzalam</t>
  </si>
  <si>
    <t>Enc.II Maq. Y Equipo</t>
  </si>
  <si>
    <t>18 calle 6-72 zona 1 Edificio Tipografia Nacional 3er Nivel</t>
  </si>
  <si>
    <t>Andrea Victoria Alvizures Escobar</t>
  </si>
  <si>
    <t xml:space="preserve">Enc. II Maq. Y Equipo </t>
  </si>
  <si>
    <t>Antonio Franklin López Gálvez</t>
  </si>
  <si>
    <t>Enc. II Maq. Y Equipo</t>
  </si>
  <si>
    <t>Axel Noé Girón Lemus</t>
  </si>
  <si>
    <t xml:space="preserve">Aux. Op. Maq. Equipo </t>
  </si>
  <si>
    <t>Byron Antonio Diéguez Morales</t>
  </si>
  <si>
    <t>Eduardo Isaías López Sandoval</t>
  </si>
  <si>
    <t>Enca. II Maq. Y Equipo</t>
  </si>
  <si>
    <t>Estefany Mishelle del Cid Hernández</t>
  </si>
  <si>
    <t>estefany.delcid@radiotgw.gob.gt</t>
  </si>
  <si>
    <t>Eva Amarilis López Car</t>
  </si>
  <si>
    <t>eva.lopez@radiotgw.gob.gt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</si>
  <si>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</si>
  <si>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</si>
  <si>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</si>
  <si>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</si>
  <si>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</si>
  <si>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Jaquelline Adriana Miranda González</t>
  </si>
  <si>
    <t>adriana.miranda@radiotgw.gob.gt</t>
  </si>
  <si>
    <t>Irvin Orlando Castillo Ruano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</si>
  <si>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</si>
  <si>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</si>
  <si>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</si>
  <si>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</si>
  <si>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</si>
  <si>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Kenny Omar Galindo Rivera</t>
  </si>
  <si>
    <t>Lázaro Obdulio Salvatierra Morales</t>
  </si>
  <si>
    <t>Luis Ismael Monterroso Barillas</t>
  </si>
  <si>
    <t xml:space="preserve">Luis Javier Bonilla Salazar </t>
  </si>
  <si>
    <t>mara.ramos@radiotgw.gob.gt</t>
  </si>
  <si>
    <t>Mario Fernando Pérez Aguilar</t>
  </si>
  <si>
    <t>Pablo David Cabrera Rivera</t>
  </si>
  <si>
    <t>pablo.cabrera@radiotgw.gob.gt</t>
  </si>
  <si>
    <t>Rigoberta Arévalo</t>
  </si>
  <si>
    <t>Roderico De Paz Cardona</t>
  </si>
  <si>
    <t>Rumualdo Alejandro Galindo García</t>
  </si>
  <si>
    <t>Saulo Ulises Aguilar Umul</t>
  </si>
  <si>
    <t>saulo.aguilar@radiotgw.gob.gt</t>
  </si>
  <si>
    <t>Willian Dario Padilla de Luca</t>
  </si>
  <si>
    <t>Adelia Lisbeth Barrios Palacios</t>
  </si>
  <si>
    <t>Francisco Enríque Miranda López</t>
  </si>
  <si>
    <t>Ingrid Rosmery De León Vásquez</t>
  </si>
  <si>
    <t>Jorge Raúl López</t>
  </si>
  <si>
    <t>Odilio Mariano Miranda López</t>
  </si>
  <si>
    <t>Omar Gudiel Andrade Mérida</t>
  </si>
  <si>
    <t xml:space="preserve">Enc. II de Op. Maq. </t>
  </si>
  <si>
    <t>Virgilio Rosalio Orozco López</t>
  </si>
  <si>
    <t>Domingo 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</si>
  <si>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</si>
  <si>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</si>
  <si>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</si>
  <si>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</si>
  <si>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Ricardo Josafat Tzunún  Toyom</t>
  </si>
  <si>
    <t>Rafael Isaías Gutiérrez Gutiérrez</t>
  </si>
  <si>
    <t>Alfonso Quijivix  Domingo</t>
  </si>
  <si>
    <t>Felix Domingo Pérez Bautista</t>
  </si>
  <si>
    <t>Jacobo Soto Castro</t>
  </si>
  <si>
    <t>Cesar Leonardo Lucas Mejía</t>
  </si>
  <si>
    <t>Miguel Arturo Alvarez Jocol</t>
  </si>
  <si>
    <t>Pedro Quijivix Domingo</t>
  </si>
  <si>
    <t>Selvyn Orlando Beletzuy Pérez</t>
  </si>
  <si>
    <t>Carlos Rene Rodriguez Peralta</t>
  </si>
  <si>
    <t>Jari Yovani Calel Juárez</t>
  </si>
  <si>
    <t>SUB-GRUPO 18 RENGLON 183</t>
  </si>
  <si>
    <t>SUB-GRUPO 18 RENGLON 189</t>
  </si>
  <si>
    <t>Mercedes Alejandra Cordero Robles</t>
  </si>
  <si>
    <t>mercedes.cordero@radiotgw.gob.gt</t>
  </si>
  <si>
    <t>María Victoria Coxaj de Paz</t>
  </si>
  <si>
    <t>v.coxaj@radiotgw.gob.gt</t>
  </si>
  <si>
    <t>Jose Martir Salinas Caal</t>
  </si>
  <si>
    <t>Gabriela Alejandra Ramos Santis</t>
  </si>
  <si>
    <t>Billy Noe Rodriguez García</t>
  </si>
  <si>
    <t>Hugo Heriberto Landaverde Mayorga</t>
  </si>
  <si>
    <t>Carlos Rafael Echeverría Quintana</t>
  </si>
  <si>
    <t>Carlos Geovanni Gomez Morales</t>
  </si>
  <si>
    <t>Antonio Alexander López Girón</t>
  </si>
  <si>
    <t>antonio.lopez@radiotgw.gob.gt</t>
  </si>
  <si>
    <t>Kevyn Dary Otoniel Chon Coloch</t>
  </si>
  <si>
    <t xml:space="preserve">                                                                                                                                                                                                    </t>
  </si>
  <si>
    <t>RENGLON 021</t>
  </si>
  <si>
    <t>Vo. Bo. Aura Vanessa Molina Escobar</t>
  </si>
  <si>
    <t>Profesional en Materia de Gestión de</t>
  </si>
  <si>
    <t>Recursos Humanos</t>
  </si>
  <si>
    <t>DECRETO 57-2008 LEY DEL ACCESO A LA INFORMACIÓN PÚBLICA. ARTICULO 10, NUMERAL 3</t>
  </si>
  <si>
    <t xml:space="preserve">Asistente Administrativo de </t>
  </si>
  <si>
    <t>Rita Elizabeth Rios Escobar</t>
  </si>
  <si>
    <t>Luis Alberto Barillas de León</t>
  </si>
  <si>
    <t xml:space="preserve">Francisco Javier Polanco Solis </t>
  </si>
  <si>
    <t>francisco,polanco@radiotgw.gob.gt</t>
  </si>
  <si>
    <t>Francisco Javier Polanco Solis</t>
  </si>
  <si>
    <t>francisco.polanco@radiotgw.gob.gt</t>
  </si>
  <si>
    <t>Homero Avila Ligorria</t>
  </si>
  <si>
    <t>Ahjnin Manuel Abdala Catu Ordoñez</t>
  </si>
  <si>
    <t>NA</t>
  </si>
  <si>
    <t xml:space="preserve">Alfredo Enmanuel Par Canas </t>
  </si>
  <si>
    <t>alfredo.par@radiotgw.gob.gt</t>
  </si>
  <si>
    <t>Ericka Alejandra Ramos Rivera</t>
  </si>
  <si>
    <t>Manuel de Jesus Del Cid Cholon</t>
  </si>
  <si>
    <t>Annabella Andrade Palma Prado</t>
  </si>
  <si>
    <t>Willian Omar Vargas Rodriguez</t>
  </si>
  <si>
    <t>Victor Hugo Ventura de Leon</t>
  </si>
  <si>
    <t>Humberto de Jesus Barrios Morales</t>
  </si>
  <si>
    <t>Juan Nicolas Gutierrez Carrillo</t>
  </si>
  <si>
    <t>Carlos Armando Batz Mejia</t>
  </si>
  <si>
    <t>Juan Antonio Pol</t>
  </si>
  <si>
    <t>Andres de Jesus Romero Salazar</t>
  </si>
  <si>
    <t>Junior Ulises Gomez Baños</t>
  </si>
  <si>
    <t>Danilo Enrique Castellano Romero</t>
  </si>
  <si>
    <t>Mynor Aparicio Morales Hernandez</t>
  </si>
  <si>
    <t>Carlos Josue Monroy Diaz</t>
  </si>
  <si>
    <t>Servicios Técnicos en Redes Sociales en el Departamento de Prensa</t>
  </si>
  <si>
    <t>Sergio Caceros Hernandez</t>
  </si>
  <si>
    <t>sergiocaceros@tgw.gob.gt</t>
  </si>
  <si>
    <t>Q        -</t>
  </si>
  <si>
    <t>Edgar Abel Estrada Romero</t>
  </si>
  <si>
    <t>Karin Rossaneth Cerezo Villeda</t>
  </si>
  <si>
    <t>karin.cerezo@radiotgw.gob.gt</t>
  </si>
  <si>
    <t>Gonzalo Loarca Guzmán</t>
  </si>
  <si>
    <t>18 CALLE 6-72 ZONA 1 EDIFICIO TIPOGRACIA 3ER NIVEL</t>
  </si>
  <si>
    <t>Hugo Binicio Donis Aquino</t>
  </si>
  <si>
    <t>Gabriela Alejandra Luna Gonzalez</t>
  </si>
  <si>
    <t>gabriela.luna@radiotgw.gob.gt</t>
  </si>
  <si>
    <t>Raul Chacón Cabrera</t>
  </si>
  <si>
    <t>Edgar Eladio Estrada Solís</t>
  </si>
  <si>
    <t>Willie Fernando Mendoza Arana</t>
  </si>
  <si>
    <t>Glimber Orlando Palencia Valiente</t>
  </si>
  <si>
    <t>Juan Carlos Gomez Santos</t>
  </si>
  <si>
    <t>Walter Fernando Laines Monzon</t>
  </si>
  <si>
    <t>Boris Adolfo De Leon Gutierrez</t>
  </si>
  <si>
    <t xml:space="preserve">Luis Alberto Vargas Garcia </t>
  </si>
  <si>
    <t xml:space="preserve">Carlos Antonio Paredes Zamora </t>
  </si>
  <si>
    <t>Otto Fernando Soberanis Olaverri</t>
  </si>
  <si>
    <t>Servicios Técnicos de Análisis documental de expedientes en el departamento de Subdirección Técnica</t>
  </si>
  <si>
    <t>Servicios Profesionales en el Departamento de Producción</t>
  </si>
  <si>
    <t>Servicios Técnicos en análisis de monitoreo en el Departamento de Subdirección Técnica</t>
  </si>
  <si>
    <t xml:space="preserve">Servicios Técnicos de Diseños, Reproducción, Producción y Post Producción en el Departamento de Producción </t>
  </si>
  <si>
    <t>gabriela.ramos@radiotgw.gob.gt</t>
  </si>
  <si>
    <t>informacion-publica@radiotgw.gob.gt</t>
  </si>
  <si>
    <t>Servicios Técnicos de Análisis documental de expedientes en la Subdirección Administrartiva Financiera</t>
  </si>
  <si>
    <t>Servicios Técnicos en la Dirección General</t>
  </si>
  <si>
    <t>Servicios Profesionales en Auditoría Interna</t>
  </si>
  <si>
    <t>Servicios Técnicos en el Departamento de Registro de Locutores</t>
  </si>
  <si>
    <t xml:space="preserve">RENGLON 21 </t>
  </si>
  <si>
    <t>Manuel Adolfo Jimenez Jimenez</t>
  </si>
  <si>
    <t>Viviana Victoria Morales García</t>
  </si>
  <si>
    <t>Katherine Mariela Pineda Alvarado</t>
  </si>
  <si>
    <t>Luis Alejandro Gómez Figueroa</t>
  </si>
  <si>
    <t>Maria Fernanda Merida Sandoval</t>
  </si>
  <si>
    <t>Grettel Viviana Castillo Gómez</t>
  </si>
  <si>
    <t>Servicios Profesionales en Asesor técnico para implementación de sistemas de la Dirección General.</t>
  </si>
  <si>
    <t>Wendy Renata Gálvez</t>
  </si>
  <si>
    <t>Guillermo Estuardo García Guzmán</t>
  </si>
  <si>
    <t>Rodrigo Martinez Escobar</t>
  </si>
  <si>
    <t>Servicios Técnicos para diseño, edición y producción de material audiovisual para la transmisión en internet material pregrabado y/o en vivo de la Dirección General</t>
  </si>
  <si>
    <t>Rosa María Moscoso Martínez</t>
  </si>
  <si>
    <t>Servicios Técnicos para la elaboración, análisis y evaluación en procesos administrativos de la Dirección General</t>
  </si>
  <si>
    <t>binicio.donis@radiotgw.gob.gt</t>
  </si>
  <si>
    <t xml:space="preserve">Servicios Técnicos en gestión documental en la Dirección General </t>
  </si>
  <si>
    <t xml:space="preserve">Servicios Técnicos para Locución de Voz en OFF en el Departamento de Producción </t>
  </si>
  <si>
    <t>Servicios Profesionales para locución de Voz en Off en el Departamento de Producción</t>
  </si>
  <si>
    <t xml:space="preserve">Servicios Técnicos para Locución de voz en Off en el departamento de Prensa </t>
  </si>
  <si>
    <t>Servicios Técnicos en Periodismo Departamental en el Departamento de Prensa</t>
  </si>
  <si>
    <t>Servicios Técnicos en Digitalización en la Direccion General</t>
  </si>
  <si>
    <t>Servicios Técnicos para Locución de Voz en Off en el Departamento de Producción</t>
  </si>
  <si>
    <t>Hamid Esaú Velásquez Romero</t>
  </si>
  <si>
    <t>Servicios Asesoría Profesional en Periodismo en el Departamento de Prensa</t>
  </si>
  <si>
    <t>Servicios Técnicos para Locución de Voz en Off en el Departamento de Prensa</t>
  </si>
  <si>
    <t>Yenifer Edith Heredia Ardón</t>
  </si>
  <si>
    <t>Servicios Profesionales en Asesoría Legal Específico para el Despacho Superior en la Unidad de Asesoría Jurídica en la Dirección General</t>
  </si>
  <si>
    <t>Magally de la Flor Valdéz Muñoz</t>
  </si>
  <si>
    <t xml:space="preserve">Servicios Profesionales en Asesoría para el Análisis de Documentos de Contratación y Pago de Recursos Humanos en el Departamento de Recursos Humanos </t>
  </si>
  <si>
    <t>Servicios Técnicos en Consultoría para el Diseño y Preparación de Compras y Contrataciones para entidades del Estado en el Departamento Administrativo</t>
  </si>
  <si>
    <t>Servicios Técnicos para la elaboración, revisión y análisis de los procesos del sistema de gestión de calidad  en la Dirección General</t>
  </si>
  <si>
    <t>Servicios  Técnicos para Locución de voz en off  en el Departamento de Producción</t>
  </si>
  <si>
    <t xml:space="preserve">Servicios de Asesoría en Relaciones Públicas de la Dirección General </t>
  </si>
  <si>
    <t>Servicios Técnicos para Locución de Voz en Off  en el Departamento de Producción</t>
  </si>
  <si>
    <t>Servicios de Diseño, pre-producción, producción  y post producción de programas radiales en el Departamento de Producción</t>
  </si>
  <si>
    <t>Servicios Técnicos en reportaje y redacción de notas en el Departamento de Producción</t>
  </si>
  <si>
    <t>alejandro.gomez@radiotgw.gob.gt</t>
  </si>
  <si>
    <t>Servicios Técnicos en Reportaje y Redacción de notas en el Departamento de Producción</t>
  </si>
  <si>
    <t>Servicios de Abogacía y notaría para resolver asuntos laborales en la Dirección General</t>
  </si>
  <si>
    <t>grettel.castillo@radiotgw.gob.gt</t>
  </si>
  <si>
    <t>guillermo.garcia@radiotgw.gob.gt</t>
  </si>
  <si>
    <t>rosa.moscoso@radiotgw.gob.gt</t>
  </si>
  <si>
    <t>andrea.alvizurez@radiotgw.gob.gt</t>
  </si>
  <si>
    <t>Alejandro Ramírez</t>
  </si>
  <si>
    <t>Servicios Profesionales de Asesoría en Gestion para el Fortalecimiento del Talento Humano</t>
  </si>
  <si>
    <t>Mario Jose del Cid Urrutia</t>
  </si>
  <si>
    <t>Dayana Sarahi Toledo Bosarreyes</t>
  </si>
  <si>
    <t>mario.delcid@radiotgw.gob.gt</t>
  </si>
  <si>
    <t xml:space="preserve">Servicios técnicos en logística de mantenimiento interno institucional </t>
  </si>
  <si>
    <t>Servicios Profesionales en Asesoria Direccional en Planificacion Y Ejecusion de Presupuesto, en la Unidad de Planificación</t>
  </si>
  <si>
    <t>Maritza Punay Garcia</t>
  </si>
  <si>
    <t xml:space="preserve">Servicios Tecnicos para la Elaboración, Análisis y evaluación en procesos Administrativos  en el departamento de Servicios Generales </t>
  </si>
  <si>
    <t>Servicios Tecnicos para la elaboración, análisis y evaluación en procesos administrativos en la Dirección General de Radiodifusión y Televisión Nacional</t>
  </si>
  <si>
    <t xml:space="preserve">Servicios Profesionales para Locución de Voz en Off, en el Departamento de Producción </t>
  </si>
  <si>
    <t>Luis Alfonso Cruz Mazariegos</t>
  </si>
  <si>
    <r>
      <t>Servicios Técnicos Para locución de Voz en Off</t>
    </r>
    <r>
      <rPr>
        <b/>
        <sz val="11.5"/>
        <rFont val="Calibri"/>
        <family val="2"/>
        <scheme val="minor"/>
      </rPr>
      <t xml:space="preserve"> </t>
    </r>
  </si>
  <si>
    <t>Eddy Herson Barillas Robledo</t>
  </si>
  <si>
    <t>Victor Hugo Ambrosio Gil</t>
  </si>
  <si>
    <t>magally.valdez@radiotgw.gob.gt</t>
  </si>
  <si>
    <t>Carlos Humberto Rucal Alvarez</t>
  </si>
  <si>
    <t>Alicia Isabel Sosa Soto</t>
  </si>
  <si>
    <t>Brenda Lisbet Gonzalez Cuevas</t>
  </si>
  <si>
    <t>Luis Fernando Saldaña Santiago</t>
  </si>
  <si>
    <t>Servicios Técnicos para Implementación de Sistemas en el Departamento de Informática</t>
  </si>
  <si>
    <t>Luis.saldana@radiotgw.gob.gt</t>
  </si>
  <si>
    <t>BONO AJUSTE AL SALARIO MINIMO MCIV</t>
  </si>
  <si>
    <t>Marco Polo Menchú Arreaga</t>
  </si>
  <si>
    <t>Servicios Profesionales de Plan Anual de Auditoría Interna Gubernamental basada en riestos</t>
  </si>
  <si>
    <t>Servicios Técnicos de Plan Anual de Auditoría Interna Gubernamental basada en riesgos</t>
  </si>
  <si>
    <t>René Alberto Gonzalez Valle</t>
  </si>
  <si>
    <t>Edgar Josecarlos Bran Barrios</t>
  </si>
  <si>
    <t xml:space="preserve">RENGLON 031 </t>
  </si>
  <si>
    <t>eduardo.lopez@radiotgw.gob.gt</t>
  </si>
  <si>
    <t>Emiliano Iquí Ichichi</t>
  </si>
  <si>
    <t>Mara Patricia Ramos Cruz de Andrino</t>
  </si>
  <si>
    <t xml:space="preserve">Orlando Cabrera Arana </t>
  </si>
  <si>
    <t>Heybin Rubi Cabrera Hernandez</t>
  </si>
  <si>
    <t>19 calle 6-72 zona 1 Edificio Tipografia Nacional 3er Nivel</t>
  </si>
  <si>
    <t>Edgar Enríque González Pérez</t>
  </si>
  <si>
    <t>Canek Joel Noj Lopez</t>
  </si>
  <si>
    <t>Rolando Marroquin Guzman</t>
  </si>
  <si>
    <t>omar.andrade@radiotgw.gob.gt</t>
  </si>
  <si>
    <t>geovany.rosales@radiotgw.gt</t>
  </si>
  <si>
    <t>ricardo.pzumun@radiotgw.gob.gt</t>
  </si>
  <si>
    <t>Mayra Aracely Romero  Ordoñez</t>
  </si>
  <si>
    <t>mayra.romero@radiotgw.gob.gt</t>
  </si>
  <si>
    <t>Brenda Lizayra Lemus Cacao</t>
  </si>
  <si>
    <t>7867-5306</t>
  </si>
  <si>
    <r>
      <t>Servicios Técnicos Para locución de Voz en Off</t>
    </r>
    <r>
      <rPr>
        <b/>
        <sz val="11.5"/>
        <color theme="1"/>
        <rFont val="Calibri"/>
        <family val="2"/>
        <scheme val="minor"/>
      </rPr>
      <t xml:space="preserve"> </t>
    </r>
  </si>
  <si>
    <t>Marlon Ronel Ventura Barrios</t>
  </si>
  <si>
    <t>SUB-GRUPO 18 RENGLON 186</t>
  </si>
  <si>
    <t>Q150..00</t>
  </si>
  <si>
    <t>Servicios Profesionales de asesoría en Relaciones Públicas de la Dirección General</t>
  </si>
  <si>
    <t>Servicios Técnicos para la Locución de voz en off</t>
  </si>
  <si>
    <t>RENGLON 031 DE AGOSTO A DICIEMBRE</t>
  </si>
  <si>
    <t>SUB-GRUPO 18 RENGLON 183 NOVIEMBRE Y DICIEMBRE</t>
  </si>
  <si>
    <t>SUB-GRUPO 18 RENGLON 186 OCTUBRE, NOVIEMBRE Y DICIEMBRE</t>
  </si>
  <si>
    <t>SUB-GRUPO 18 RENGLON 189 NOVIEMBRE Y DICIEMBRE</t>
  </si>
  <si>
    <t>OBSERVACIONES:</t>
  </si>
  <si>
    <t>Luis Fernando Saldaña Santiago no se concluyó el preceso de acreditación a cuenta bancaria por estar la misma cancelada.</t>
  </si>
  <si>
    <t>Jazmin Concepcion Moreno Lopez</t>
  </si>
  <si>
    <t>Sigrid Sulema Vasquez Barahona</t>
  </si>
  <si>
    <t>Alejandro Rios Ramírez</t>
  </si>
  <si>
    <t>Merilyn Susseth Merida Rodriguez</t>
  </si>
  <si>
    <t>Servicios Técnicos en Asesoría para el Análisis de Documentos de Contratación y Pago de Recursos Humanos</t>
  </si>
  <si>
    <t>RENGLON 011 NOVIEMBRE Y DICIEMBRE</t>
  </si>
  <si>
    <t>susseth.meridarrhh@gmail.com</t>
  </si>
  <si>
    <t>Merilyn Mérida Rodriguez</t>
  </si>
  <si>
    <t>Merilyn Merida Rodriguez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</si>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</sst>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6"/>
      <name val="Arial"/>
      <family val="2"/>
    </font>
    <font>
      <sz val="7"/>
      <name val="Calibri"/>
      <family val="2"/>
      <scheme val="minor"/>
    </font>
    <font>
      <b/>
      <sz val="12"/>
      <name val="Arial"/>
      <family val="2"/>
    </font>
    <font>
      <sz val="11"/>
      <color rgb="FFC00000"/>
      <name val="Calibri"/>
      <family val="2"/>
      <scheme val="minor"/>
    </font>
    <font>
      <u/>
      <sz val="7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5"/>
      <name val="Arial"/>
      <family val="2"/>
    </font>
    <font>
      <b/>
      <sz val="10"/>
      <name val="Arial"/>
      <family val="2"/>
    </font>
    <font>
      <b/>
      <sz val="11.5"/>
      <name val="Calibri"/>
      <family val="2"/>
      <scheme val="minor"/>
    </font>
    <font>
      <sz val="5"/>
      <name val="Arial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Arial"/>
      <family val="2"/>
    </font>
    <font>
      <u/>
      <sz val="6"/>
      <color theme="1"/>
      <name val="Arial"/>
      <family val="2"/>
    </font>
    <font>
      <b/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1">
    <xf numFmtId="0" fontId="0" fillId="0" borderId="0" xfId="0"/>
    <xf numFmtId="0" fontId="7" fillId="0" borderId="0" xfId="0" applyFont="1" applyFill="1"/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0" fontId="10" fillId="0" borderId="0" xfId="0" applyFont="1" applyBorder="1"/>
    <xf numFmtId="0" fontId="1" fillId="0" borderId="0" xfId="0" applyFont="1" applyAlignment="1">
      <alignment horizontal="center" wrapText="1"/>
    </xf>
    <xf numFmtId="0" fontId="10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164" fontId="5" fillId="0" borderId="1" xfId="2" applyFont="1" applyFill="1" applyBorder="1" applyAlignment="1">
      <alignment vertical="center"/>
    </xf>
    <xf numFmtId="0" fontId="9" fillId="0" borderId="1" xfId="3" applyFont="1" applyFill="1" applyBorder="1" applyAlignment="1" applyProtection="1">
      <alignment horizontal="center" vertical="center" wrapText="1"/>
    </xf>
    <xf numFmtId="1" fontId="7" fillId="0" borderId="0" xfId="0" applyNumberFormat="1" applyFont="1"/>
    <xf numFmtId="1" fontId="7" fillId="0" borderId="0" xfId="0" applyNumberFormat="1" applyFont="1" applyFill="1"/>
    <xf numFmtId="0" fontId="1" fillId="0" borderId="0" xfId="0" applyFont="1" applyFill="1"/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/>
    <xf numFmtId="0" fontId="6" fillId="0" borderId="0" xfId="0" applyFont="1" applyFill="1"/>
    <xf numFmtId="0" fontId="6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164" fontId="9" fillId="0" borderId="1" xfId="3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0" fontId="5" fillId="0" borderId="6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49" fontId="5" fillId="0" borderId="0" xfId="0" applyNumberFormat="1" applyFont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1" fillId="0" borderId="0" xfId="0" applyFont="1" applyFill="1"/>
    <xf numFmtId="0" fontId="20" fillId="0" borderId="0" xfId="0" applyFont="1" applyFill="1"/>
    <xf numFmtId="0" fontId="16" fillId="0" borderId="0" xfId="0" applyFont="1" applyFill="1" applyAlignment="1">
      <alignment vertical="center"/>
    </xf>
    <xf numFmtId="1" fontId="7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1" fillId="0" borderId="0" xfId="0" applyFont="1" applyFill="1" applyAlignment="1"/>
    <xf numFmtId="0" fontId="20" fillId="0" borderId="0" xfId="0" applyFont="1" applyFill="1" applyBorder="1" applyAlignment="1">
      <alignment vertical="center" wrapText="1"/>
    </xf>
    <xf numFmtId="0" fontId="24" fillId="0" borderId="1" xfId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6" fillId="0" borderId="1" xfId="1" applyFont="1" applyFill="1" applyBorder="1" applyAlignment="1">
      <alignment horizontal="center" vertical="center" wrapText="1"/>
    </xf>
    <xf numFmtId="164" fontId="24" fillId="0" borderId="1" xfId="2" applyFont="1" applyFill="1" applyBorder="1" applyAlignment="1">
      <alignment vertical="center"/>
    </xf>
    <xf numFmtId="0" fontId="27" fillId="0" borderId="1" xfId="3" applyFont="1" applyFill="1" applyBorder="1" applyAlignment="1" applyProtection="1">
      <alignment horizontal="center" vertical="center" wrapText="1"/>
    </xf>
    <xf numFmtId="0" fontId="24" fillId="0" borderId="1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0" borderId="0" xfId="0" applyFont="1" applyAlignment="1"/>
    <xf numFmtId="0" fontId="18" fillId="0" borderId="0" xfId="0" applyFont="1" applyAlignment="1">
      <alignment horizontal="left"/>
    </xf>
    <xf numFmtId="0" fontId="24" fillId="3" borderId="1" xfId="0" applyFont="1" applyFill="1" applyBorder="1" applyAlignment="1">
      <alignment vertical="center" wrapText="1"/>
    </xf>
    <xf numFmtId="164" fontId="24" fillId="3" borderId="1" xfId="2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164" fontId="5" fillId="0" borderId="0" xfId="2" applyFont="1" applyFill="1" applyBorder="1" applyAlignment="1">
      <alignment horizontal="center" vertical="center"/>
    </xf>
    <xf numFmtId="164" fontId="5" fillId="0" borderId="0" xfId="2" applyFont="1" applyFill="1" applyBorder="1" applyAlignment="1">
      <alignment vertical="center"/>
    </xf>
    <xf numFmtId="0" fontId="24" fillId="3" borderId="1" xfId="1" applyFont="1" applyFill="1" applyBorder="1" applyAlignment="1">
      <alignment horizontal="center" vertical="center"/>
    </xf>
    <xf numFmtId="0" fontId="27" fillId="3" borderId="1" xfId="3" applyFont="1" applyFill="1" applyBorder="1" applyAlignment="1" applyProtection="1">
      <alignment horizontal="center" vertical="center" wrapText="1"/>
    </xf>
    <xf numFmtId="0" fontId="24" fillId="3" borderId="1" xfId="1" applyFont="1" applyFill="1" applyBorder="1" applyAlignment="1">
      <alignment vertical="center" wrapText="1"/>
    </xf>
    <xf numFmtId="164" fontId="24" fillId="3" borderId="1" xfId="2" applyFont="1" applyFill="1" applyBorder="1" applyAlignment="1">
      <alignment vertical="center"/>
    </xf>
    <xf numFmtId="0" fontId="29" fillId="0" borderId="0" xfId="0" applyFont="1" applyFill="1"/>
    <xf numFmtId="0" fontId="0" fillId="0" borderId="0" xfId="0" applyFont="1" applyFill="1"/>
    <xf numFmtId="0" fontId="2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4" fontId="13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2" applyFont="1" applyFill="1" applyBorder="1" applyAlignment="1">
      <alignment vertical="center"/>
    </xf>
    <xf numFmtId="0" fontId="9" fillId="2" borderId="1" xfId="3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24" fillId="2" borderId="1" xfId="2" applyFont="1" applyFill="1" applyBorder="1" applyAlignment="1">
      <alignment horizontal="right" vertical="center"/>
    </xf>
    <xf numFmtId="0" fontId="25" fillId="2" borderId="1" xfId="0" applyFont="1" applyFill="1" applyBorder="1" applyAlignment="1">
      <alignment wrapText="1"/>
    </xf>
    <xf numFmtId="0" fontId="26" fillId="2" borderId="1" xfId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7" fillId="2" borderId="1" xfId="3" applyFont="1" applyFill="1" applyBorder="1" applyAlignment="1" applyProtection="1">
      <alignment horizontal="center" vertical="center" wrapText="1"/>
    </xf>
    <xf numFmtId="0" fontId="24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vertical="center" wrapText="1"/>
    </xf>
    <xf numFmtId="0" fontId="25" fillId="2" borderId="1" xfId="1" applyFont="1" applyFill="1" applyBorder="1" applyAlignment="1">
      <alignment vertical="center" wrapText="1"/>
    </xf>
    <xf numFmtId="0" fontId="27" fillId="2" borderId="3" xfId="3" applyFont="1" applyFill="1" applyBorder="1" applyAlignment="1" applyProtection="1">
      <alignment horizontal="center" vertical="center" wrapText="1"/>
    </xf>
    <xf numFmtId="0" fontId="25" fillId="2" borderId="3" xfId="1" applyFont="1" applyFill="1" applyBorder="1" applyAlignment="1">
      <alignment vertical="center" wrapText="1"/>
    </xf>
    <xf numFmtId="164" fontId="24" fillId="2" borderId="3" xfId="2" applyFont="1" applyFill="1" applyBorder="1" applyAlignment="1">
      <alignment horizontal="center" vertical="center"/>
    </xf>
    <xf numFmtId="164" fontId="24" fillId="2" borderId="1" xfId="2" applyFont="1" applyFill="1" applyBorder="1" applyAlignment="1">
      <alignment horizontal="center" vertical="center"/>
    </xf>
    <xf numFmtId="164" fontId="9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164" fontId="5" fillId="2" borderId="1" xfId="2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5" fillId="2" borderId="3" xfId="2" applyFont="1" applyFill="1" applyBorder="1" applyAlignment="1">
      <alignment horizontal="center" vertical="center"/>
    </xf>
    <xf numFmtId="164" fontId="24" fillId="2" borderId="1" xfId="2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8">
    <cellStyle name="Hipervínculo" xfId="3" builtinId="8"/>
    <cellStyle name="Hipervínculo 2" xfId="4" xr:uid="{00000000-0005-0000-0000-000001000000}"/>
    <cellStyle name="Moneda 2" xfId="2" xr:uid="{00000000-0005-0000-0000-000002000000}"/>
    <cellStyle name="Moneda 2 2" xfId="7" xr:uid="{00000000-0005-0000-0000-000003000000}"/>
    <cellStyle name="Moneda 2 3" xfId="5" xr:uid="{00000000-0005-0000-0000-000004000000}"/>
    <cellStyle name="Moneda 3" xfId="6" xr:uid="{00000000-0005-0000-0000-000005000000}"/>
    <cellStyle name="Normal" xfId="0" builtinId="0"/>
    <cellStyle name="Normal 2" xfId="1" xr:uid="{00000000-0005-0000-0000-000007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141167</xdr:colOff>
      <xdr:row>1</xdr:row>
      <xdr:rowOff>25033</xdr:rowOff>
    </xdr:from>
    <xdr:to>
      <xdr:col>2</xdr:col>
      <xdr:colOff>685678</xdr:colOff>
      <xdr:row>1</xdr:row>
      <xdr:rowOff>328135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411042" y="223471"/>
          <a:ext cx="909636" cy="303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84137</xdr:colOff>
      <xdr:row>1</xdr:row>
      <xdr:rowOff>0</xdr:rowOff>
    </xdr:from>
    <xdr:to>
      <xdr:col>2</xdr:col>
      <xdr:colOff>693737</xdr:colOff>
      <xdr:row>2</xdr:row>
      <xdr:rowOff>134938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1608137" y="190500"/>
          <a:ext cx="609600" cy="32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.batres@radiotgw.gob.gt" TargetMode="External"/><Relationship Id="rId18" Type="http://schemas.openxmlformats.org/officeDocument/2006/relationships/hyperlink" Target="mailto:billybohemio@hotmail.com" TargetMode="External"/><Relationship Id="rId26" Type="http://schemas.openxmlformats.org/officeDocument/2006/relationships/hyperlink" Target="mailto:m.davila@radiotgw.gob.gt" TargetMode="External"/><Relationship Id="rId39" Type="http://schemas.openxmlformats.org/officeDocument/2006/relationships/hyperlink" Target="mailto:karin.cerezo@radiotgw.gob.gt" TargetMode="External"/><Relationship Id="rId21" Type="http://schemas.openxmlformats.org/officeDocument/2006/relationships/hyperlink" Target="mailto:hpubliland@yahoo.com" TargetMode="External"/><Relationship Id="rId34" Type="http://schemas.openxmlformats.org/officeDocument/2006/relationships/hyperlink" Target="mailto:c.cifuentes@radiotgw.gob.gt" TargetMode="External"/><Relationship Id="rId42" Type="http://schemas.openxmlformats.org/officeDocument/2006/relationships/hyperlink" Target="mailto:crosbumo@gmail.com" TargetMode="External"/><Relationship Id="rId47" Type="http://schemas.openxmlformats.org/officeDocument/2006/relationships/hyperlink" Target="mailto:andrea.alvizurez@radiotgw.gob.gt" TargetMode="External"/><Relationship Id="rId50" Type="http://schemas.openxmlformats.org/officeDocument/2006/relationships/hyperlink" Target="mailto:guillermo.garcia@radiotgw.gob.gt" TargetMode="External"/><Relationship Id="rId55" Type="http://schemas.openxmlformats.org/officeDocument/2006/relationships/hyperlink" Target="mailto:antonio.lopez@radiotgw.gob.gt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ericka.escobar.l@gmail.com" TargetMode="External"/><Relationship Id="rId2" Type="http://schemas.openxmlformats.org/officeDocument/2006/relationships/hyperlink" Target="mailto:f.batres@radiotgw.gob.gt" TargetMode="External"/><Relationship Id="rId16" Type="http://schemas.openxmlformats.org/officeDocument/2006/relationships/hyperlink" Target="mailto:da.urzua.erazo@gmail.com" TargetMode="External"/><Relationship Id="rId20" Type="http://schemas.openxmlformats.org/officeDocument/2006/relationships/hyperlink" Target="mailto:marioarenasgt@gmail.com" TargetMode="External"/><Relationship Id="rId29" Type="http://schemas.openxmlformats.org/officeDocument/2006/relationships/hyperlink" Target="mailto:julio.mendez@radiotgw.gob.gt" TargetMode="External"/><Relationship Id="rId41" Type="http://schemas.openxmlformats.org/officeDocument/2006/relationships/hyperlink" Target="mailto:hamid.velasquez@radiotgw.gob.gt" TargetMode="External"/><Relationship Id="rId54" Type="http://schemas.openxmlformats.org/officeDocument/2006/relationships/hyperlink" Target="mailto:alfredo.par@radiotgw.gob.gt" TargetMode="External"/><Relationship Id="rId62" Type="http://schemas.openxmlformats.org/officeDocument/2006/relationships/hyperlink" Target="mailto:susseth.meridarrhh@gmail.com" TargetMode="External"/><Relationship Id="rId1" Type="http://schemas.openxmlformats.org/officeDocument/2006/relationships/hyperlink" Target="mailto:mrodriguez@radiotgw.gob.gt" TargetMode="External"/><Relationship Id="rId6" Type="http://schemas.openxmlformats.org/officeDocument/2006/relationships/hyperlink" Target="mailto:irma.garcia@raiotgw.gob.gt" TargetMode="External"/><Relationship Id="rId11" Type="http://schemas.openxmlformats.org/officeDocument/2006/relationships/hyperlink" Target="mailto:f.batres@radiotgw.gob.gt" TargetMode="External"/><Relationship Id="rId24" Type="http://schemas.openxmlformats.org/officeDocument/2006/relationships/hyperlink" Target="mailto:h.mejia@radiotgw.gob.gt" TargetMode="External"/><Relationship Id="rId32" Type="http://schemas.openxmlformats.org/officeDocument/2006/relationships/hyperlink" Target="mailto:jcgaroz@gmail.com" TargetMode="External"/><Relationship Id="rId37" Type="http://schemas.openxmlformats.org/officeDocument/2006/relationships/hyperlink" Target="mailto:k.chon@radiotgw.gob.gt" TargetMode="External"/><Relationship Id="rId40" Type="http://schemas.openxmlformats.org/officeDocument/2006/relationships/hyperlink" Target="mailto:binicio.donis@radiotgw.gob.gt" TargetMode="External"/><Relationship Id="rId45" Type="http://schemas.openxmlformats.org/officeDocument/2006/relationships/hyperlink" Target="mailto:guillermo.garcia@radiotgw.gob.gt" TargetMode="External"/><Relationship Id="rId53" Type="http://schemas.openxmlformats.org/officeDocument/2006/relationships/hyperlink" Target="mailto:Luis.saldana@radiotgw.gob.gt" TargetMode="External"/><Relationship Id="rId58" Type="http://schemas.openxmlformats.org/officeDocument/2006/relationships/hyperlink" Target="mailto:mayra.romero@radiotgw.gob.gt" TargetMode="External"/><Relationship Id="rId5" Type="http://schemas.openxmlformats.org/officeDocument/2006/relationships/hyperlink" Target="mailto:a.sapon@radiotgw.gob.gt" TargetMode="External"/><Relationship Id="rId15" Type="http://schemas.openxmlformats.org/officeDocument/2006/relationships/hyperlink" Target="mailto:luis.vallejo@radiotgw.gob.gt" TargetMode="External"/><Relationship Id="rId23" Type="http://schemas.openxmlformats.org/officeDocument/2006/relationships/hyperlink" Target="mailto:k.chon@radiotgw.gob.gt" TargetMode="External"/><Relationship Id="rId28" Type="http://schemas.openxmlformats.org/officeDocument/2006/relationships/hyperlink" Target="mailto:victor.lopez@radiotgw.gob.gt" TargetMode="External"/><Relationship Id="rId36" Type="http://schemas.openxmlformats.org/officeDocument/2006/relationships/hyperlink" Target="mailto:d.barrondo@radiotgw.gob.gt" TargetMode="External"/><Relationship Id="rId49" Type="http://schemas.openxmlformats.org/officeDocument/2006/relationships/hyperlink" Target="mailto:da.urzua.erazo@gmail.com" TargetMode="External"/><Relationship Id="rId57" Type="http://schemas.openxmlformats.org/officeDocument/2006/relationships/hyperlink" Target="mailto:geovany.rosales@radiotgw.gt" TargetMode="External"/><Relationship Id="rId61" Type="http://schemas.openxmlformats.org/officeDocument/2006/relationships/hyperlink" Target="mailto:informacion-publica@radiotgw.gob.gt" TargetMode="External"/><Relationship Id="rId10" Type="http://schemas.openxmlformats.org/officeDocument/2006/relationships/hyperlink" Target="mailto:f.batres@radiotgw.gob.gt" TargetMode="External"/><Relationship Id="rId19" Type="http://schemas.openxmlformats.org/officeDocument/2006/relationships/hyperlink" Target="mailto:alexgiron2006@gmail.com" TargetMode="External"/><Relationship Id="rId31" Type="http://schemas.openxmlformats.org/officeDocument/2006/relationships/hyperlink" Target="mailto:v.molina@radiotgw.gob.gt" TargetMode="External"/><Relationship Id="rId44" Type="http://schemas.openxmlformats.org/officeDocument/2006/relationships/hyperlink" Target="mailto:alejandro.gomez@radiotgw.gob.gt" TargetMode="External"/><Relationship Id="rId52" Type="http://schemas.openxmlformats.org/officeDocument/2006/relationships/hyperlink" Target="mailto:magally.valdez@radiotgw.gob.gt" TargetMode="External"/><Relationship Id="rId60" Type="http://schemas.openxmlformats.org/officeDocument/2006/relationships/hyperlink" Target="mailto:ricardo.pzumun@radiotgw.gob.gt" TargetMode="External"/><Relationship Id="rId4" Type="http://schemas.openxmlformats.org/officeDocument/2006/relationships/hyperlink" Target="mailto:b.portillo@radiotgw.gob.gt" TargetMode="External"/><Relationship Id="rId9" Type="http://schemas.openxmlformats.org/officeDocument/2006/relationships/hyperlink" Target="mailto:f.batres@radiotgw.gob.gt" TargetMode="External"/><Relationship Id="rId14" Type="http://schemas.openxmlformats.org/officeDocument/2006/relationships/hyperlink" Target="mailto:i.tzul@radiotgw.gob.gt" TargetMode="External"/><Relationship Id="rId22" Type="http://schemas.openxmlformats.org/officeDocument/2006/relationships/hyperlink" Target="mailto:c.echeverria@radiotgw.gob.gt" TargetMode="External"/><Relationship Id="rId27" Type="http://schemas.openxmlformats.org/officeDocument/2006/relationships/hyperlink" Target="mailto:irenetgwrrh@gmail.com" TargetMode="External"/><Relationship Id="rId30" Type="http://schemas.openxmlformats.org/officeDocument/2006/relationships/hyperlink" Target="mailto:d.barrondo@radiotgw.gob.gt" TargetMode="External"/><Relationship Id="rId35" Type="http://schemas.openxmlformats.org/officeDocument/2006/relationships/hyperlink" Target="mailto:b.lucas@radiotgw.gob.gt" TargetMode="External"/><Relationship Id="rId43" Type="http://schemas.openxmlformats.org/officeDocument/2006/relationships/hyperlink" Target="mailto:crosbumo@gmail.com" TargetMode="External"/><Relationship Id="rId48" Type="http://schemas.openxmlformats.org/officeDocument/2006/relationships/hyperlink" Target="mailto:da.urzua.erazo@gmail.com" TargetMode="External"/><Relationship Id="rId56" Type="http://schemas.openxmlformats.org/officeDocument/2006/relationships/hyperlink" Target="mailto:eduardo.lopez@radiotgw.gob.gt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mailto:e.duran@radiotgw.gob.gt" TargetMode="External"/><Relationship Id="rId51" Type="http://schemas.openxmlformats.org/officeDocument/2006/relationships/hyperlink" Target="mailto:grettel.castillo@radiotgw.gob.gt" TargetMode="External"/><Relationship Id="rId3" Type="http://schemas.openxmlformats.org/officeDocument/2006/relationships/hyperlink" Target="mailto:v.santizo@radiotgw.gob.gt" TargetMode="External"/><Relationship Id="rId12" Type="http://schemas.openxmlformats.org/officeDocument/2006/relationships/hyperlink" Target="mailto:f.batres@radiotgw.gob.gt" TargetMode="External"/><Relationship Id="rId17" Type="http://schemas.openxmlformats.org/officeDocument/2006/relationships/hyperlink" Target="mailto:gabriela.ramos@radiotgw.gob.gt" TargetMode="External"/><Relationship Id="rId25" Type="http://schemas.openxmlformats.org/officeDocument/2006/relationships/hyperlink" Target="mailto:h.flores@radiotgw.gob.gt" TargetMode="External"/><Relationship Id="rId33" Type="http://schemas.openxmlformats.org/officeDocument/2006/relationships/hyperlink" Target="mailto:aixmatul@hotmail.com" TargetMode="External"/><Relationship Id="rId38" Type="http://schemas.openxmlformats.org/officeDocument/2006/relationships/hyperlink" Target="mailto:sergiocaceros@tgw.gob.gt" TargetMode="External"/><Relationship Id="rId46" Type="http://schemas.openxmlformats.org/officeDocument/2006/relationships/hyperlink" Target="mailto:rosa.moscoso@radiotgw.gob.gt" TargetMode="External"/><Relationship Id="rId59" Type="http://schemas.openxmlformats.org/officeDocument/2006/relationships/hyperlink" Target="mailto:omar.andrade@radiotgw.gob.g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d.barrondo@radiotgw.gob.gt" TargetMode="External"/><Relationship Id="rId18" Type="http://schemas.openxmlformats.org/officeDocument/2006/relationships/hyperlink" Target="mailto:mrodriguez@radiotgw.gob.gt" TargetMode="External"/><Relationship Id="rId26" Type="http://schemas.openxmlformats.org/officeDocument/2006/relationships/hyperlink" Target="mailto:f.batres@radiotgw.gob.gt" TargetMode="External"/><Relationship Id="rId39" Type="http://schemas.openxmlformats.org/officeDocument/2006/relationships/hyperlink" Target="mailto:k.chon@radiotgw.gob.gt" TargetMode="External"/><Relationship Id="rId21" Type="http://schemas.openxmlformats.org/officeDocument/2006/relationships/hyperlink" Target="mailto:e.duran@radiotgw.gob.gt" TargetMode="External"/><Relationship Id="rId34" Type="http://schemas.openxmlformats.org/officeDocument/2006/relationships/hyperlink" Target="mailto:billybohemio@hotmail.com" TargetMode="External"/><Relationship Id="rId42" Type="http://schemas.openxmlformats.org/officeDocument/2006/relationships/hyperlink" Target="mailto:hamid.velasquez@radiotgw.gob.gt" TargetMode="External"/><Relationship Id="rId47" Type="http://schemas.openxmlformats.org/officeDocument/2006/relationships/hyperlink" Target="mailto:rosa.moscoso@radiotgw.gob.gt" TargetMode="External"/><Relationship Id="rId50" Type="http://schemas.openxmlformats.org/officeDocument/2006/relationships/hyperlink" Target="mailto:da.urzua.erazo@gmail.com" TargetMode="External"/><Relationship Id="rId55" Type="http://schemas.openxmlformats.org/officeDocument/2006/relationships/hyperlink" Target="mailto:antonio.lopez@radiotgw.gob.gt" TargetMode="External"/><Relationship Id="rId63" Type="http://schemas.openxmlformats.org/officeDocument/2006/relationships/printerSettings" Target="../printerSettings/printerSettings2.bin"/><Relationship Id="rId7" Type="http://schemas.openxmlformats.org/officeDocument/2006/relationships/hyperlink" Target="mailto:julio.mendez@radiotgw.gob.gt" TargetMode="External"/><Relationship Id="rId2" Type="http://schemas.openxmlformats.org/officeDocument/2006/relationships/hyperlink" Target="mailto:h.mejia@radiotgw.gob.gt" TargetMode="External"/><Relationship Id="rId16" Type="http://schemas.openxmlformats.org/officeDocument/2006/relationships/hyperlink" Target="mailto:karin.cerezo@radiotgw.gob.gt" TargetMode="External"/><Relationship Id="rId20" Type="http://schemas.openxmlformats.org/officeDocument/2006/relationships/hyperlink" Target="mailto:ericka.escobar.l@gmail.com" TargetMode="External"/><Relationship Id="rId29" Type="http://schemas.openxmlformats.org/officeDocument/2006/relationships/hyperlink" Target="mailto:f.batres@radiotgw.gob.gt" TargetMode="External"/><Relationship Id="rId41" Type="http://schemas.openxmlformats.org/officeDocument/2006/relationships/hyperlink" Target="mailto:binicio.donis@radiotgw.gob.gt" TargetMode="External"/><Relationship Id="rId54" Type="http://schemas.openxmlformats.org/officeDocument/2006/relationships/hyperlink" Target="mailto:alfredo.par@radiotgw.gob.gt" TargetMode="External"/><Relationship Id="rId62" Type="http://schemas.openxmlformats.org/officeDocument/2006/relationships/hyperlink" Target="mailto:susseth.meridarrhh@gmail.com" TargetMode="External"/><Relationship Id="rId1" Type="http://schemas.openxmlformats.org/officeDocument/2006/relationships/hyperlink" Target="mailto:luis.vallejo@radiotgw.gob.gt" TargetMode="External"/><Relationship Id="rId6" Type="http://schemas.openxmlformats.org/officeDocument/2006/relationships/hyperlink" Target="mailto:victor.lopez@radiotgw.gob.gt" TargetMode="External"/><Relationship Id="rId11" Type="http://schemas.openxmlformats.org/officeDocument/2006/relationships/hyperlink" Target="mailto:c.cifuentes@radiotgw.gob.gt" TargetMode="External"/><Relationship Id="rId24" Type="http://schemas.openxmlformats.org/officeDocument/2006/relationships/hyperlink" Target="mailto:b.portillo@radiotgw.gob.gt" TargetMode="External"/><Relationship Id="rId32" Type="http://schemas.openxmlformats.org/officeDocument/2006/relationships/hyperlink" Target="mailto:da.urzua.erazo@gmail.com" TargetMode="External"/><Relationship Id="rId37" Type="http://schemas.openxmlformats.org/officeDocument/2006/relationships/hyperlink" Target="mailto:hpubliland@yahoo.com" TargetMode="External"/><Relationship Id="rId40" Type="http://schemas.openxmlformats.org/officeDocument/2006/relationships/hyperlink" Target="mailto:jcgaroz@gmail.com" TargetMode="External"/><Relationship Id="rId45" Type="http://schemas.openxmlformats.org/officeDocument/2006/relationships/hyperlink" Target="mailto:alejandro.gomez@radiotgw.gob.gt" TargetMode="External"/><Relationship Id="rId53" Type="http://schemas.openxmlformats.org/officeDocument/2006/relationships/hyperlink" Target="mailto:Luis.saldana@radiotgw.gob.gt" TargetMode="External"/><Relationship Id="rId58" Type="http://schemas.openxmlformats.org/officeDocument/2006/relationships/hyperlink" Target="mailto:mayra.romero@radiotgw.gob.gt" TargetMode="External"/><Relationship Id="rId66" Type="http://schemas.openxmlformats.org/officeDocument/2006/relationships/comments" Target="../comments1.xml"/><Relationship Id="rId5" Type="http://schemas.openxmlformats.org/officeDocument/2006/relationships/hyperlink" Target="mailto:irenetgwrrh@gmail.com" TargetMode="External"/><Relationship Id="rId15" Type="http://schemas.openxmlformats.org/officeDocument/2006/relationships/hyperlink" Target="mailto:sergiocaceros@tgw.gob.gt" TargetMode="External"/><Relationship Id="rId23" Type="http://schemas.openxmlformats.org/officeDocument/2006/relationships/hyperlink" Target="mailto:v.santizo@radiotgw.gob.gt" TargetMode="External"/><Relationship Id="rId28" Type="http://schemas.openxmlformats.org/officeDocument/2006/relationships/hyperlink" Target="mailto:f.batres@radiotgw.gob.gt" TargetMode="External"/><Relationship Id="rId36" Type="http://schemas.openxmlformats.org/officeDocument/2006/relationships/hyperlink" Target="mailto:marioarenasgt@gmail.com" TargetMode="External"/><Relationship Id="rId49" Type="http://schemas.openxmlformats.org/officeDocument/2006/relationships/hyperlink" Target="mailto:da.urzua.erazo@gmail.com" TargetMode="External"/><Relationship Id="rId57" Type="http://schemas.openxmlformats.org/officeDocument/2006/relationships/hyperlink" Target="mailto:geovany.rosales@radiotgw.gt" TargetMode="External"/><Relationship Id="rId61" Type="http://schemas.openxmlformats.org/officeDocument/2006/relationships/hyperlink" Target="mailto:informacion-publica@radiotgw.gob.gt" TargetMode="External"/><Relationship Id="rId10" Type="http://schemas.openxmlformats.org/officeDocument/2006/relationships/hyperlink" Target="mailto:aixmatul@hotmail.com" TargetMode="External"/><Relationship Id="rId19" Type="http://schemas.openxmlformats.org/officeDocument/2006/relationships/hyperlink" Target="mailto:irma.garcia@raiotgw.gob.gt" TargetMode="External"/><Relationship Id="rId31" Type="http://schemas.openxmlformats.org/officeDocument/2006/relationships/hyperlink" Target="mailto:i.tzul@radiotgw.gob.gt" TargetMode="External"/><Relationship Id="rId44" Type="http://schemas.openxmlformats.org/officeDocument/2006/relationships/hyperlink" Target="mailto:crosbumo@gmail.com" TargetMode="External"/><Relationship Id="rId52" Type="http://schemas.openxmlformats.org/officeDocument/2006/relationships/hyperlink" Target="mailto:magally.valdez@radiotgw.gob.gt" TargetMode="External"/><Relationship Id="rId60" Type="http://schemas.openxmlformats.org/officeDocument/2006/relationships/hyperlink" Target="mailto:ricardo.pzumun@radiotgw.gob.gt" TargetMode="External"/><Relationship Id="rId65" Type="http://schemas.openxmlformats.org/officeDocument/2006/relationships/vmlDrawing" Target="../drawings/vmlDrawing1.vml"/><Relationship Id="rId4" Type="http://schemas.openxmlformats.org/officeDocument/2006/relationships/hyperlink" Target="mailto:m.davila@radiotgw.gob.gt" TargetMode="External"/><Relationship Id="rId9" Type="http://schemas.openxmlformats.org/officeDocument/2006/relationships/hyperlink" Target="mailto:v.molina@radiotgw.gob.gt" TargetMode="External"/><Relationship Id="rId14" Type="http://schemas.openxmlformats.org/officeDocument/2006/relationships/hyperlink" Target="mailto:k.chon@radiotgw.gob.gt" TargetMode="External"/><Relationship Id="rId22" Type="http://schemas.openxmlformats.org/officeDocument/2006/relationships/hyperlink" Target="mailto:f.batres@radiotgw.gob.gt" TargetMode="External"/><Relationship Id="rId27" Type="http://schemas.openxmlformats.org/officeDocument/2006/relationships/hyperlink" Target="mailto:f.batres@radiotgw.gob.gt" TargetMode="External"/><Relationship Id="rId30" Type="http://schemas.openxmlformats.org/officeDocument/2006/relationships/hyperlink" Target="mailto:f.batres@radiotgw.gob.gt" TargetMode="External"/><Relationship Id="rId35" Type="http://schemas.openxmlformats.org/officeDocument/2006/relationships/hyperlink" Target="mailto:alexgiron2006@gmail.com" TargetMode="External"/><Relationship Id="rId43" Type="http://schemas.openxmlformats.org/officeDocument/2006/relationships/hyperlink" Target="mailto:crosbumo@gmail.com" TargetMode="External"/><Relationship Id="rId48" Type="http://schemas.openxmlformats.org/officeDocument/2006/relationships/hyperlink" Target="mailto:andrea.alvizurez@radiotgw.gob.gt" TargetMode="External"/><Relationship Id="rId56" Type="http://schemas.openxmlformats.org/officeDocument/2006/relationships/hyperlink" Target="mailto:eduardo.lopez@radiotgw.gob.gt" TargetMode="External"/><Relationship Id="rId64" Type="http://schemas.openxmlformats.org/officeDocument/2006/relationships/drawing" Target="../drawings/drawing2.xml"/><Relationship Id="rId8" Type="http://schemas.openxmlformats.org/officeDocument/2006/relationships/hyperlink" Target="mailto:d.barrondo@radiotgw.gob.gt" TargetMode="External"/><Relationship Id="rId51" Type="http://schemas.openxmlformats.org/officeDocument/2006/relationships/hyperlink" Target="mailto:grettel.castillo@radiotgw.gob.gt" TargetMode="External"/><Relationship Id="rId3" Type="http://schemas.openxmlformats.org/officeDocument/2006/relationships/hyperlink" Target="mailto:h.flores@radiotgw.gob.gt" TargetMode="External"/><Relationship Id="rId12" Type="http://schemas.openxmlformats.org/officeDocument/2006/relationships/hyperlink" Target="mailto:b.lucas@radiotgw.gob.gt" TargetMode="External"/><Relationship Id="rId17" Type="http://schemas.openxmlformats.org/officeDocument/2006/relationships/hyperlink" Target="mailto:guillermo.garcia@radiotgw.gob.gt" TargetMode="External"/><Relationship Id="rId25" Type="http://schemas.openxmlformats.org/officeDocument/2006/relationships/hyperlink" Target="mailto:a.sapon@radiotgw.gob.gt" TargetMode="External"/><Relationship Id="rId33" Type="http://schemas.openxmlformats.org/officeDocument/2006/relationships/hyperlink" Target="mailto:gabriela.ramos@radiotgw.gob.gt" TargetMode="External"/><Relationship Id="rId38" Type="http://schemas.openxmlformats.org/officeDocument/2006/relationships/hyperlink" Target="mailto:c.echeverria@radiotgw.gob.gt" TargetMode="External"/><Relationship Id="rId46" Type="http://schemas.openxmlformats.org/officeDocument/2006/relationships/hyperlink" Target="mailto:guillermo.garcia@radiotgw.gob.gt" TargetMode="External"/><Relationship Id="rId59" Type="http://schemas.openxmlformats.org/officeDocument/2006/relationships/hyperlink" Target="mailto:omar.andrade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0"/>
  <sheetViews>
    <sheetView topLeftCell="A10" zoomScale="85" zoomScaleNormal="85" workbookViewId="0">
      <selection activeCell="I2" sqref="I2"/>
    </sheetView>
  </sheetViews>
  <sheetFormatPr baseColWidth="10" defaultRowHeight="15" x14ac:dyDescent="0.25"/>
  <cols>
    <col min="1" max="1" width="4" style="25" bestFit="1" customWidth="1"/>
    <col min="2" max="2" width="5.42578125" style="1" customWidth="1"/>
    <col min="3" max="3" width="14.7109375" style="1" customWidth="1"/>
    <col min="4" max="4" width="19.42578125" style="1" customWidth="1"/>
    <col min="5" max="5" width="9.140625" style="31" customWidth="1"/>
    <col min="6" max="6" width="9.5703125" style="1" customWidth="1"/>
    <col min="7" max="7" width="13.28515625" style="1" customWidth="1"/>
    <col min="8" max="8" width="9.5703125" style="1" customWidth="1"/>
    <col min="9" max="9" width="8.28515625" style="1" customWidth="1"/>
    <col min="10" max="10" width="8.5703125" style="1" customWidth="1"/>
    <col min="11" max="11" width="6.28515625" style="1" customWidth="1"/>
    <col min="12" max="12" width="8.85546875" style="1" customWidth="1"/>
    <col min="13" max="13" width="10.140625" style="1" customWidth="1"/>
    <col min="14" max="15" width="6.85546875" style="1" customWidth="1"/>
    <col min="16" max="16" width="8" style="1" customWidth="1"/>
    <col min="17" max="18" width="9.7109375" style="1" customWidth="1"/>
    <col min="19" max="19" width="8.140625" style="1" customWidth="1"/>
    <col min="20" max="20" width="9.140625" style="1" customWidth="1"/>
    <col min="21" max="21" width="7.140625" style="1" customWidth="1"/>
    <col min="22" max="22" width="8.7109375" style="1" customWidth="1"/>
    <col min="23" max="16384" width="11.42578125" style="1"/>
  </cols>
  <sheetData>
    <row r="1" spans="2:22" ht="15.75" x14ac:dyDescent="0.2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2:22" ht="30.75" customHeight="1" x14ac:dyDescent="0.25">
      <c r="B2" s="26"/>
      <c r="C2" s="26"/>
      <c r="D2" s="26"/>
      <c r="E2" s="27"/>
      <c r="F2" s="26"/>
      <c r="G2" s="26"/>
      <c r="H2" s="26"/>
      <c r="I2" s="50" t="s">
        <v>376</v>
      </c>
      <c r="J2" s="26"/>
      <c r="K2" s="26"/>
      <c r="L2" s="26"/>
      <c r="M2" s="26"/>
      <c r="N2" s="26"/>
      <c r="O2" s="26"/>
      <c r="P2" s="26"/>
      <c r="Q2" s="26"/>
      <c r="R2" s="26"/>
      <c r="T2" s="26"/>
      <c r="U2" s="26"/>
      <c r="V2" s="26"/>
    </row>
    <row r="3" spans="2:22" ht="82.5" x14ac:dyDescent="0.25">
      <c r="B3" s="28" t="s">
        <v>1</v>
      </c>
      <c r="C3" s="28" t="s">
        <v>2</v>
      </c>
      <c r="D3" s="29" t="s">
        <v>3</v>
      </c>
      <c r="E3" s="29" t="s">
        <v>4</v>
      </c>
      <c r="F3" s="28" t="s">
        <v>5</v>
      </c>
      <c r="G3" s="28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29" t="s">
        <v>14</v>
      </c>
      <c r="P3" s="29" t="s">
        <v>15</v>
      </c>
      <c r="Q3" s="29" t="s">
        <v>16</v>
      </c>
      <c r="R3" s="29" t="s">
        <v>17</v>
      </c>
      <c r="S3" s="29" t="s">
        <v>332</v>
      </c>
      <c r="T3" s="29" t="s">
        <v>18</v>
      </c>
      <c r="U3" s="65" t="s">
        <v>19</v>
      </c>
      <c r="V3" s="29" t="s">
        <v>20</v>
      </c>
    </row>
    <row r="4" spans="2:22" x14ac:dyDescent="0.25">
      <c r="B4" s="113" t="s">
        <v>21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</row>
    <row r="5" spans="2:22" ht="36.75" customHeight="1" x14ac:dyDescent="0.25">
      <c r="B5" s="2">
        <v>1</v>
      </c>
      <c r="C5" s="5" t="s">
        <v>22</v>
      </c>
      <c r="D5" s="5" t="s">
        <v>23</v>
      </c>
      <c r="E5" s="32" t="s">
        <v>24</v>
      </c>
      <c r="F5" s="2" t="s">
        <v>25</v>
      </c>
      <c r="G5" s="5" t="s">
        <v>26</v>
      </c>
      <c r="H5" s="90">
        <v>2315</v>
      </c>
      <c r="I5" s="90">
        <v>0</v>
      </c>
      <c r="J5" s="90">
        <v>0</v>
      </c>
      <c r="K5" s="90">
        <v>0</v>
      </c>
      <c r="L5" s="90">
        <v>700</v>
      </c>
      <c r="M5" s="90">
        <v>0</v>
      </c>
      <c r="N5" s="90">
        <v>250</v>
      </c>
      <c r="O5" s="90">
        <v>0</v>
      </c>
      <c r="P5" s="90">
        <v>0</v>
      </c>
      <c r="Q5" s="90">
        <v>75</v>
      </c>
      <c r="R5" s="90">
        <v>0</v>
      </c>
      <c r="S5" s="21">
        <v>0</v>
      </c>
      <c r="T5" s="21">
        <v>0</v>
      </c>
      <c r="U5" s="21">
        <v>0</v>
      </c>
      <c r="V5" s="21">
        <v>0</v>
      </c>
    </row>
    <row r="6" spans="2:22" ht="36.75" customHeight="1" x14ac:dyDescent="0.25">
      <c r="B6" s="2">
        <v>2</v>
      </c>
      <c r="C6" s="5" t="s">
        <v>27</v>
      </c>
      <c r="D6" s="3" t="s">
        <v>28</v>
      </c>
      <c r="E6" s="22" t="s">
        <v>29</v>
      </c>
      <c r="F6" s="2" t="s">
        <v>25</v>
      </c>
      <c r="G6" s="3" t="s">
        <v>30</v>
      </c>
      <c r="H6" s="90">
        <v>2441</v>
      </c>
      <c r="I6" s="90">
        <v>0</v>
      </c>
      <c r="J6" s="90">
        <v>0</v>
      </c>
      <c r="K6" s="90">
        <v>0</v>
      </c>
      <c r="L6" s="90">
        <v>700</v>
      </c>
      <c r="M6" s="90">
        <v>0</v>
      </c>
      <c r="N6" s="90">
        <v>250</v>
      </c>
      <c r="O6" s="90">
        <v>0</v>
      </c>
      <c r="P6" s="90">
        <v>0</v>
      </c>
      <c r="Q6" s="90">
        <v>75</v>
      </c>
      <c r="R6" s="90">
        <v>0</v>
      </c>
      <c r="S6" s="21">
        <v>0</v>
      </c>
      <c r="T6" s="21">
        <v>0</v>
      </c>
      <c r="U6" s="21">
        <v>0</v>
      </c>
      <c r="V6" s="21">
        <v>0</v>
      </c>
    </row>
    <row r="7" spans="2:22" ht="36.75" customHeight="1" x14ac:dyDescent="0.25">
      <c r="B7" s="2">
        <v>3</v>
      </c>
      <c r="C7" s="5" t="s">
        <v>31</v>
      </c>
      <c r="D7" s="3" t="s">
        <v>32</v>
      </c>
      <c r="E7" s="22" t="s">
        <v>33</v>
      </c>
      <c r="F7" s="2" t="s">
        <v>25</v>
      </c>
      <c r="G7" s="3" t="s">
        <v>30</v>
      </c>
      <c r="H7" s="90">
        <v>2120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250</v>
      </c>
      <c r="O7" s="90">
        <v>0</v>
      </c>
      <c r="P7" s="90">
        <v>0</v>
      </c>
      <c r="Q7" s="90">
        <v>50</v>
      </c>
      <c r="R7" s="90">
        <v>755</v>
      </c>
      <c r="S7" s="21">
        <v>0</v>
      </c>
      <c r="T7" s="21">
        <v>0</v>
      </c>
      <c r="U7" s="21">
        <v>0</v>
      </c>
      <c r="V7" s="21">
        <v>0</v>
      </c>
    </row>
    <row r="8" spans="2:22" ht="36.75" customHeight="1" x14ac:dyDescent="0.25">
      <c r="B8" s="2">
        <v>4</v>
      </c>
      <c r="C8" s="5" t="s">
        <v>34</v>
      </c>
      <c r="D8" s="3" t="s">
        <v>35</v>
      </c>
      <c r="E8" s="22" t="s">
        <v>36</v>
      </c>
      <c r="F8" s="2" t="s">
        <v>25</v>
      </c>
      <c r="G8" s="3" t="s">
        <v>30</v>
      </c>
      <c r="H8" s="90">
        <v>876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187.5</v>
      </c>
      <c r="O8" s="90">
        <v>0</v>
      </c>
      <c r="P8" s="90">
        <v>0</v>
      </c>
      <c r="Q8" s="90">
        <v>37.5</v>
      </c>
      <c r="R8" s="90">
        <v>1224</v>
      </c>
      <c r="S8" s="21">
        <v>0</v>
      </c>
      <c r="T8" s="21">
        <v>0</v>
      </c>
      <c r="U8" s="21">
        <v>0</v>
      </c>
      <c r="V8" s="21">
        <v>0</v>
      </c>
    </row>
    <row r="9" spans="2:22" ht="36.75" customHeight="1" x14ac:dyDescent="0.25">
      <c r="B9" s="2">
        <v>5</v>
      </c>
      <c r="C9" s="5" t="s">
        <v>37</v>
      </c>
      <c r="D9" s="3" t="s">
        <v>38</v>
      </c>
      <c r="E9" s="22" t="s">
        <v>36</v>
      </c>
      <c r="F9" s="2" t="s">
        <v>25</v>
      </c>
      <c r="G9" s="3" t="s">
        <v>30</v>
      </c>
      <c r="H9" s="90">
        <v>1035.72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187.5</v>
      </c>
      <c r="O9" s="90">
        <v>0</v>
      </c>
      <c r="P9" s="90">
        <v>0</v>
      </c>
      <c r="Q9" s="90">
        <v>37.5</v>
      </c>
      <c r="R9" s="90">
        <v>1102</v>
      </c>
      <c r="S9" s="21">
        <v>0</v>
      </c>
      <c r="T9" s="21">
        <v>0</v>
      </c>
      <c r="U9" s="21">
        <v>0</v>
      </c>
      <c r="V9" s="21">
        <v>0</v>
      </c>
    </row>
    <row r="10" spans="2:22" ht="36.75" customHeight="1" x14ac:dyDescent="0.25">
      <c r="B10" s="2">
        <v>6</v>
      </c>
      <c r="C10" s="5" t="s">
        <v>41</v>
      </c>
      <c r="D10" s="3" t="s">
        <v>40</v>
      </c>
      <c r="E10" s="22" t="s">
        <v>36</v>
      </c>
      <c r="F10" s="2" t="s">
        <v>25</v>
      </c>
      <c r="G10" s="3" t="s">
        <v>30</v>
      </c>
      <c r="H10" s="90">
        <v>1074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250</v>
      </c>
      <c r="O10" s="90">
        <v>0</v>
      </c>
      <c r="P10" s="90">
        <v>0</v>
      </c>
      <c r="Q10" s="90">
        <v>50</v>
      </c>
      <c r="R10" s="90">
        <v>1701</v>
      </c>
      <c r="S10" s="90">
        <v>55</v>
      </c>
      <c r="T10" s="21">
        <v>0</v>
      </c>
      <c r="U10" s="21">
        <v>0</v>
      </c>
      <c r="V10" s="21">
        <v>0</v>
      </c>
    </row>
    <row r="11" spans="2:22" ht="36.75" customHeight="1" x14ac:dyDescent="0.25">
      <c r="B11" s="2">
        <v>7</v>
      </c>
      <c r="C11" s="5" t="s">
        <v>42</v>
      </c>
      <c r="D11" s="3" t="s">
        <v>35</v>
      </c>
      <c r="E11" s="22" t="s">
        <v>36</v>
      </c>
      <c r="F11" s="2" t="s">
        <v>25</v>
      </c>
      <c r="G11" s="3" t="s">
        <v>30</v>
      </c>
      <c r="H11" s="90">
        <v>876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187.5</v>
      </c>
      <c r="O11" s="90">
        <v>267.77999999999997</v>
      </c>
      <c r="P11" s="90">
        <v>0</v>
      </c>
      <c r="Q11" s="90">
        <v>56.25</v>
      </c>
      <c r="R11" s="90">
        <v>957</v>
      </c>
      <c r="S11" s="21">
        <v>0</v>
      </c>
      <c r="T11" s="21">
        <v>0</v>
      </c>
      <c r="U11" s="21">
        <v>0</v>
      </c>
      <c r="V11" s="21">
        <v>0</v>
      </c>
    </row>
    <row r="12" spans="2:22" ht="36.75" customHeight="1" x14ac:dyDescent="0.25">
      <c r="B12" s="2">
        <v>8</v>
      </c>
      <c r="C12" s="5" t="s">
        <v>43</v>
      </c>
      <c r="D12" s="3" t="s">
        <v>44</v>
      </c>
      <c r="E12" s="22" t="s">
        <v>45</v>
      </c>
      <c r="F12" s="2" t="s">
        <v>25</v>
      </c>
      <c r="G12" s="3" t="s">
        <v>30</v>
      </c>
      <c r="H12" s="90">
        <v>1302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250</v>
      </c>
      <c r="O12" s="90">
        <v>275</v>
      </c>
      <c r="P12" s="90">
        <v>0</v>
      </c>
      <c r="Q12" s="90">
        <v>75</v>
      </c>
      <c r="R12" s="90">
        <v>1273</v>
      </c>
      <c r="S12" s="21">
        <v>0</v>
      </c>
      <c r="T12" s="21">
        <v>0</v>
      </c>
      <c r="U12" s="21">
        <v>0</v>
      </c>
      <c r="V12" s="21">
        <v>0</v>
      </c>
    </row>
    <row r="13" spans="2:22" ht="36.75" customHeight="1" x14ac:dyDescent="0.25">
      <c r="B13" s="2">
        <v>9</v>
      </c>
      <c r="C13" s="5" t="s">
        <v>46</v>
      </c>
      <c r="D13" s="3" t="s">
        <v>47</v>
      </c>
      <c r="E13" s="32" t="s">
        <v>48</v>
      </c>
      <c r="F13" s="4" t="s">
        <v>49</v>
      </c>
      <c r="G13" s="3" t="s">
        <v>50</v>
      </c>
      <c r="H13" s="90">
        <v>813.75</v>
      </c>
      <c r="I13" s="90">
        <v>0</v>
      </c>
      <c r="J13" s="90">
        <v>0</v>
      </c>
      <c r="K13" s="90">
        <v>0</v>
      </c>
      <c r="L13" s="90">
        <v>400</v>
      </c>
      <c r="M13" s="90">
        <v>0</v>
      </c>
      <c r="N13" s="90">
        <v>156.25</v>
      </c>
      <c r="O13" s="90">
        <v>0</v>
      </c>
      <c r="P13" s="90">
        <v>0</v>
      </c>
      <c r="Q13" s="90">
        <v>46.88</v>
      </c>
      <c r="R13" s="90">
        <v>568</v>
      </c>
      <c r="S13" s="21">
        <v>0</v>
      </c>
      <c r="T13" s="21">
        <v>0</v>
      </c>
      <c r="U13" s="21">
        <v>0</v>
      </c>
      <c r="V13" s="21">
        <v>0</v>
      </c>
    </row>
    <row r="14" spans="2:22" ht="36.75" customHeight="1" x14ac:dyDescent="0.25">
      <c r="B14" s="2">
        <v>10</v>
      </c>
      <c r="C14" s="5" t="s">
        <v>51</v>
      </c>
      <c r="D14" s="3" t="s">
        <v>47</v>
      </c>
      <c r="E14" s="34" t="s">
        <v>36</v>
      </c>
      <c r="F14" s="4" t="s">
        <v>52</v>
      </c>
      <c r="G14" s="3" t="s">
        <v>53</v>
      </c>
      <c r="H14" s="90">
        <v>813.75</v>
      </c>
      <c r="I14" s="90">
        <v>0</v>
      </c>
      <c r="J14" s="90">
        <v>0</v>
      </c>
      <c r="K14" s="90">
        <v>0</v>
      </c>
      <c r="L14" s="90">
        <v>400</v>
      </c>
      <c r="M14" s="90">
        <v>0</v>
      </c>
      <c r="N14" s="90">
        <v>156.25</v>
      </c>
      <c r="O14" s="90">
        <v>0</v>
      </c>
      <c r="P14" s="90">
        <v>0</v>
      </c>
      <c r="Q14" s="90">
        <v>46.88</v>
      </c>
      <c r="R14" s="90">
        <v>568</v>
      </c>
      <c r="S14" s="21">
        <v>0</v>
      </c>
      <c r="T14" s="21">
        <v>0</v>
      </c>
      <c r="U14" s="21">
        <v>0</v>
      </c>
      <c r="V14" s="21">
        <v>0</v>
      </c>
    </row>
    <row r="15" spans="2:22" ht="36.75" customHeight="1" x14ac:dyDescent="0.25">
      <c r="B15" s="2">
        <v>11</v>
      </c>
      <c r="C15" s="5" t="s">
        <v>54</v>
      </c>
      <c r="D15" s="3" t="s">
        <v>55</v>
      </c>
      <c r="E15" s="34" t="s">
        <v>36</v>
      </c>
      <c r="F15" s="4" t="s">
        <v>52</v>
      </c>
      <c r="G15" s="3" t="s">
        <v>53</v>
      </c>
      <c r="H15" s="90">
        <v>584</v>
      </c>
      <c r="I15" s="90">
        <v>0</v>
      </c>
      <c r="J15" s="90">
        <v>0</v>
      </c>
      <c r="K15" s="90">
        <v>0</v>
      </c>
      <c r="L15" s="90">
        <v>400</v>
      </c>
      <c r="M15" s="90">
        <v>0</v>
      </c>
      <c r="N15" s="90">
        <v>125</v>
      </c>
      <c r="O15" s="90">
        <v>0</v>
      </c>
      <c r="P15" s="90">
        <v>0</v>
      </c>
      <c r="Q15" s="90">
        <v>37.5</v>
      </c>
      <c r="R15" s="90">
        <v>416</v>
      </c>
      <c r="S15" s="21">
        <v>0</v>
      </c>
      <c r="T15" s="21">
        <v>0</v>
      </c>
      <c r="U15" s="21">
        <v>0</v>
      </c>
      <c r="V15" s="21">
        <v>0</v>
      </c>
    </row>
    <row r="16" spans="2:22" ht="36.75" customHeight="1" x14ac:dyDescent="0.25">
      <c r="B16" s="2">
        <v>12</v>
      </c>
      <c r="C16" s="5" t="s">
        <v>56</v>
      </c>
      <c r="D16" s="3" t="s">
        <v>57</v>
      </c>
      <c r="E16" s="34" t="s">
        <v>36</v>
      </c>
      <c r="F16" s="4" t="s">
        <v>52</v>
      </c>
      <c r="G16" s="3" t="s">
        <v>53</v>
      </c>
      <c r="H16" s="90">
        <v>584</v>
      </c>
      <c r="I16" s="90">
        <v>0</v>
      </c>
      <c r="J16" s="90">
        <v>0</v>
      </c>
      <c r="K16" s="90">
        <v>0</v>
      </c>
      <c r="L16" s="90">
        <v>400</v>
      </c>
      <c r="M16" s="90">
        <v>0</v>
      </c>
      <c r="N16" s="90">
        <v>125</v>
      </c>
      <c r="O16" s="90">
        <v>0</v>
      </c>
      <c r="P16" s="90">
        <v>0</v>
      </c>
      <c r="Q16" s="90">
        <v>37.5</v>
      </c>
      <c r="R16" s="90">
        <v>416</v>
      </c>
      <c r="S16" s="21">
        <v>0</v>
      </c>
      <c r="T16" s="21">
        <v>0</v>
      </c>
      <c r="U16" s="21">
        <v>0</v>
      </c>
      <c r="V16" s="21">
        <v>0</v>
      </c>
    </row>
    <row r="17" spans="1:22" ht="31.5" customHeight="1" x14ac:dyDescent="0.25">
      <c r="B17" s="2">
        <v>13</v>
      </c>
      <c r="C17" s="5" t="s">
        <v>58</v>
      </c>
      <c r="D17" s="3" t="s">
        <v>59</v>
      </c>
      <c r="E17" s="34" t="s">
        <v>36</v>
      </c>
      <c r="F17" s="4" t="s">
        <v>52</v>
      </c>
      <c r="G17" s="3" t="s">
        <v>53</v>
      </c>
      <c r="H17" s="90">
        <v>813.75</v>
      </c>
      <c r="I17" s="90">
        <v>0</v>
      </c>
      <c r="J17" s="90">
        <v>0</v>
      </c>
      <c r="K17" s="90">
        <v>0</v>
      </c>
      <c r="L17" s="90">
        <v>400</v>
      </c>
      <c r="M17" s="90">
        <v>0</v>
      </c>
      <c r="N17" s="90">
        <v>156.25</v>
      </c>
      <c r="O17" s="90">
        <v>0</v>
      </c>
      <c r="P17" s="90">
        <v>0</v>
      </c>
      <c r="Q17" s="90">
        <v>46.88</v>
      </c>
      <c r="R17" s="90">
        <v>568</v>
      </c>
      <c r="S17" s="21">
        <v>0</v>
      </c>
      <c r="T17" s="21">
        <v>0</v>
      </c>
      <c r="U17" s="21">
        <v>0</v>
      </c>
      <c r="V17" s="21">
        <v>0</v>
      </c>
    </row>
    <row r="18" spans="1:22" ht="31.5" customHeight="1" x14ac:dyDescent="0.25">
      <c r="B18" s="2">
        <v>14</v>
      </c>
      <c r="C18" s="5" t="s">
        <v>60</v>
      </c>
      <c r="D18" s="3" t="s">
        <v>55</v>
      </c>
      <c r="E18" s="34" t="s">
        <v>36</v>
      </c>
      <c r="F18" s="4" t="s">
        <v>52</v>
      </c>
      <c r="G18" s="3" t="s">
        <v>53</v>
      </c>
      <c r="H18" s="90">
        <v>584</v>
      </c>
      <c r="I18" s="90">
        <v>0</v>
      </c>
      <c r="J18" s="90">
        <v>0</v>
      </c>
      <c r="K18" s="90">
        <v>0</v>
      </c>
      <c r="L18" s="90">
        <v>400</v>
      </c>
      <c r="M18" s="90">
        <v>0</v>
      </c>
      <c r="N18" s="90">
        <v>125</v>
      </c>
      <c r="O18" s="90">
        <v>0</v>
      </c>
      <c r="P18" s="90">
        <v>0</v>
      </c>
      <c r="Q18" s="90">
        <v>17.5</v>
      </c>
      <c r="R18" s="90">
        <v>416</v>
      </c>
      <c r="S18" s="21">
        <v>0</v>
      </c>
      <c r="T18" s="21">
        <v>0</v>
      </c>
      <c r="U18" s="21">
        <v>0</v>
      </c>
      <c r="V18" s="21">
        <v>0</v>
      </c>
    </row>
    <row r="19" spans="1:22" ht="31.5" customHeight="1" x14ac:dyDescent="0.25">
      <c r="B19" s="2">
        <v>15</v>
      </c>
      <c r="C19" s="5" t="s">
        <v>61</v>
      </c>
      <c r="D19" s="3" t="s">
        <v>62</v>
      </c>
      <c r="E19" s="34" t="s">
        <v>36</v>
      </c>
      <c r="F19" s="4" t="s">
        <v>63</v>
      </c>
      <c r="G19" s="3" t="s">
        <v>64</v>
      </c>
      <c r="H19" s="90">
        <v>730</v>
      </c>
      <c r="I19" s="90">
        <v>0</v>
      </c>
      <c r="J19" s="90">
        <v>0</v>
      </c>
      <c r="K19" s="90">
        <v>0</v>
      </c>
      <c r="L19" s="90">
        <v>400</v>
      </c>
      <c r="M19" s="90">
        <v>0</v>
      </c>
      <c r="N19" s="90">
        <v>156.25</v>
      </c>
      <c r="O19" s="90">
        <v>0</v>
      </c>
      <c r="P19" s="90">
        <v>0</v>
      </c>
      <c r="Q19" s="90">
        <v>46.88</v>
      </c>
      <c r="R19" s="90">
        <v>620</v>
      </c>
      <c r="S19" s="21">
        <v>0</v>
      </c>
      <c r="T19" s="21">
        <v>0</v>
      </c>
      <c r="U19" s="21">
        <v>0</v>
      </c>
      <c r="V19" s="21">
        <v>0</v>
      </c>
    </row>
    <row r="20" spans="1:22" ht="31.5" customHeight="1" x14ac:dyDescent="0.25">
      <c r="B20" s="2">
        <v>16</v>
      </c>
      <c r="C20" s="5" t="s">
        <v>65</v>
      </c>
      <c r="D20" s="3" t="s">
        <v>66</v>
      </c>
      <c r="E20" s="32" t="s">
        <v>67</v>
      </c>
      <c r="F20" s="4" t="s">
        <v>63</v>
      </c>
      <c r="G20" s="3" t="s">
        <v>64</v>
      </c>
      <c r="H20" s="90">
        <v>1381</v>
      </c>
      <c r="I20" s="90">
        <v>0</v>
      </c>
      <c r="J20" s="90">
        <v>0</v>
      </c>
      <c r="K20" s="90">
        <v>0</v>
      </c>
      <c r="L20" s="90">
        <v>400</v>
      </c>
      <c r="M20" s="90">
        <v>0</v>
      </c>
      <c r="N20" s="90">
        <v>250</v>
      </c>
      <c r="O20" s="90">
        <v>0</v>
      </c>
      <c r="P20" s="90">
        <v>0</v>
      </c>
      <c r="Q20" s="90">
        <v>50</v>
      </c>
      <c r="R20" s="90">
        <v>1069</v>
      </c>
      <c r="S20" s="21">
        <v>0</v>
      </c>
      <c r="T20" s="21">
        <v>0</v>
      </c>
      <c r="U20" s="21">
        <v>0</v>
      </c>
      <c r="V20" s="21">
        <v>0</v>
      </c>
    </row>
    <row r="21" spans="1:22" ht="31.5" customHeight="1" x14ac:dyDescent="0.25">
      <c r="B21" s="2">
        <v>17</v>
      </c>
      <c r="C21" s="5" t="s">
        <v>68</v>
      </c>
      <c r="D21" s="3" t="s">
        <v>57</v>
      </c>
      <c r="E21" s="34" t="s">
        <v>36</v>
      </c>
      <c r="F21" s="4" t="s">
        <v>69</v>
      </c>
      <c r="G21" s="3" t="s">
        <v>70</v>
      </c>
      <c r="H21" s="90">
        <v>584</v>
      </c>
      <c r="I21" s="90">
        <v>0</v>
      </c>
      <c r="J21" s="90">
        <v>0</v>
      </c>
      <c r="K21" s="90">
        <v>0</v>
      </c>
      <c r="L21" s="90">
        <v>400</v>
      </c>
      <c r="M21" s="90">
        <v>0</v>
      </c>
      <c r="N21" s="90">
        <v>125</v>
      </c>
      <c r="O21" s="90">
        <v>0</v>
      </c>
      <c r="P21" s="90">
        <v>0</v>
      </c>
      <c r="Q21" s="90">
        <v>37.5</v>
      </c>
      <c r="R21" s="90">
        <v>416</v>
      </c>
      <c r="S21" s="21">
        <v>0</v>
      </c>
      <c r="T21" s="21">
        <v>0</v>
      </c>
      <c r="U21" s="21">
        <v>0</v>
      </c>
      <c r="V21" s="21">
        <v>0</v>
      </c>
    </row>
    <row r="22" spans="1:22" ht="31.5" customHeight="1" x14ac:dyDescent="0.25">
      <c r="B22" s="2">
        <v>18</v>
      </c>
      <c r="C22" s="5" t="s">
        <v>71</v>
      </c>
      <c r="D22" s="3" t="s">
        <v>72</v>
      </c>
      <c r="E22" s="34" t="s">
        <v>36</v>
      </c>
      <c r="F22" s="4" t="s">
        <v>69</v>
      </c>
      <c r="G22" s="3" t="s">
        <v>70</v>
      </c>
      <c r="H22" s="90">
        <v>1192</v>
      </c>
      <c r="I22" s="90">
        <v>0</v>
      </c>
      <c r="J22" s="90">
        <v>0</v>
      </c>
      <c r="K22" s="90">
        <v>0</v>
      </c>
      <c r="L22" s="90">
        <v>400</v>
      </c>
      <c r="M22" s="90">
        <v>0</v>
      </c>
      <c r="N22" s="90">
        <v>250</v>
      </c>
      <c r="O22" s="90">
        <v>0</v>
      </c>
      <c r="P22" s="90">
        <v>0</v>
      </c>
      <c r="Q22" s="90">
        <v>75</v>
      </c>
      <c r="R22" s="90">
        <v>1233</v>
      </c>
      <c r="S22" s="21">
        <v>0</v>
      </c>
      <c r="T22" s="21">
        <v>0</v>
      </c>
      <c r="U22" s="21">
        <v>0</v>
      </c>
      <c r="V22" s="21">
        <v>0</v>
      </c>
    </row>
    <row r="23" spans="1:22" ht="31.5" customHeight="1" x14ac:dyDescent="0.25">
      <c r="B23" s="2">
        <v>19</v>
      </c>
      <c r="C23" s="5" t="s">
        <v>73</v>
      </c>
      <c r="D23" s="3" t="s">
        <v>74</v>
      </c>
      <c r="E23" s="22" t="s">
        <v>75</v>
      </c>
      <c r="F23" s="4" t="s">
        <v>69</v>
      </c>
      <c r="G23" s="3" t="s">
        <v>70</v>
      </c>
      <c r="H23" s="90">
        <v>1381</v>
      </c>
      <c r="I23" s="90">
        <v>0</v>
      </c>
      <c r="J23" s="90">
        <v>0</v>
      </c>
      <c r="K23" s="90">
        <v>0</v>
      </c>
      <c r="L23" s="90">
        <v>400</v>
      </c>
      <c r="M23" s="90">
        <v>0</v>
      </c>
      <c r="N23" s="90">
        <v>250</v>
      </c>
      <c r="O23" s="90">
        <v>0</v>
      </c>
      <c r="P23" s="90"/>
      <c r="Q23" s="90">
        <v>75</v>
      </c>
      <c r="R23" s="90">
        <v>1069</v>
      </c>
      <c r="S23" s="21">
        <v>0</v>
      </c>
      <c r="T23" s="21"/>
      <c r="U23" s="21">
        <v>0</v>
      </c>
      <c r="V23" s="21">
        <v>0</v>
      </c>
    </row>
    <row r="24" spans="1:22" ht="31.5" customHeight="1" x14ac:dyDescent="0.25">
      <c r="B24" s="2">
        <v>20</v>
      </c>
      <c r="C24" s="5" t="s">
        <v>76</v>
      </c>
      <c r="D24" s="3" t="s">
        <v>55</v>
      </c>
      <c r="E24" s="34" t="s">
        <v>36</v>
      </c>
      <c r="F24" s="4" t="s">
        <v>69</v>
      </c>
      <c r="G24" s="3" t="s">
        <v>70</v>
      </c>
      <c r="H24" s="90">
        <v>584</v>
      </c>
      <c r="I24" s="90">
        <v>0</v>
      </c>
      <c r="J24" s="90">
        <v>0</v>
      </c>
      <c r="K24" s="90">
        <v>0</v>
      </c>
      <c r="L24" s="90">
        <v>400</v>
      </c>
      <c r="M24" s="90">
        <v>0</v>
      </c>
      <c r="N24" s="90">
        <v>125</v>
      </c>
      <c r="O24" s="90">
        <v>0</v>
      </c>
      <c r="P24" s="90">
        <v>0</v>
      </c>
      <c r="Q24" s="90">
        <v>37.5</v>
      </c>
      <c r="R24" s="90">
        <v>416</v>
      </c>
      <c r="S24" s="21">
        <v>0</v>
      </c>
      <c r="T24" s="21">
        <v>0</v>
      </c>
      <c r="U24" s="21">
        <v>0</v>
      </c>
      <c r="V24" s="21">
        <v>0</v>
      </c>
    </row>
    <row r="25" spans="1:22" x14ac:dyDescent="0.25">
      <c r="B25" s="113" t="s">
        <v>372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5"/>
    </row>
    <row r="26" spans="1:22" s="83" customFormat="1" ht="36.75" customHeight="1" x14ac:dyDescent="0.25">
      <c r="A26" s="82"/>
      <c r="B26" s="58">
        <v>21</v>
      </c>
      <c r="C26" s="84" t="s">
        <v>39</v>
      </c>
      <c r="D26" s="59" t="s">
        <v>40</v>
      </c>
      <c r="E26" s="62" t="s">
        <v>36</v>
      </c>
      <c r="F26" s="58" t="s">
        <v>25</v>
      </c>
      <c r="G26" s="59" t="s">
        <v>30</v>
      </c>
      <c r="H26" s="111">
        <v>2148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550</v>
      </c>
      <c r="P26" s="111">
        <v>0</v>
      </c>
      <c r="Q26" s="111" t="s">
        <v>358</v>
      </c>
      <c r="R26" s="111">
        <v>2852</v>
      </c>
      <c r="S26" s="61">
        <v>0</v>
      </c>
      <c r="T26" s="61">
        <v>0</v>
      </c>
      <c r="U26" s="61">
        <v>0</v>
      </c>
      <c r="V26" s="61">
        <v>0</v>
      </c>
    </row>
    <row r="27" spans="1:22" ht="17.25" customHeight="1" x14ac:dyDescent="0.25">
      <c r="B27" s="116" t="s">
        <v>267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8"/>
    </row>
    <row r="28" spans="1:22" ht="32.25" customHeight="1" x14ac:dyDescent="0.25">
      <c r="B28" s="2">
        <v>22</v>
      </c>
      <c r="C28" s="85" t="s">
        <v>77</v>
      </c>
      <c r="D28" s="39" t="s">
        <v>78</v>
      </c>
      <c r="E28" s="40" t="s">
        <v>79</v>
      </c>
      <c r="F28" s="2" t="s">
        <v>25</v>
      </c>
      <c r="G28" s="3" t="s">
        <v>30</v>
      </c>
      <c r="H28" s="90">
        <f>5011</f>
        <v>5011</v>
      </c>
      <c r="I28" s="90">
        <v>0</v>
      </c>
      <c r="J28" s="90">
        <v>0</v>
      </c>
      <c r="K28" s="90">
        <v>0</v>
      </c>
      <c r="L28" s="90">
        <v>0</v>
      </c>
      <c r="M28" s="90">
        <f>2000</f>
        <v>2000</v>
      </c>
      <c r="N28" s="90">
        <v>0</v>
      </c>
      <c r="O28" s="90">
        <v>0</v>
      </c>
      <c r="P28" s="90">
        <f>250</f>
        <v>250</v>
      </c>
      <c r="Q28" s="90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</row>
    <row r="29" spans="1:22" ht="17.25" customHeight="1" x14ac:dyDescent="0.25">
      <c r="B29" s="116" t="s">
        <v>80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ht="31.5" customHeight="1" x14ac:dyDescent="0.25">
      <c r="B30" s="4">
        <v>23</v>
      </c>
      <c r="C30" s="85" t="s">
        <v>214</v>
      </c>
      <c r="D30" s="86" t="s">
        <v>81</v>
      </c>
      <c r="E30" s="87" t="s">
        <v>215</v>
      </c>
      <c r="F30" s="88" t="s">
        <v>25</v>
      </c>
      <c r="G30" s="89" t="s">
        <v>30</v>
      </c>
      <c r="H30" s="90">
        <v>18000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250</v>
      </c>
      <c r="Q30" s="90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</row>
    <row r="31" spans="1:22" ht="15.75" customHeight="1" x14ac:dyDescent="0.25">
      <c r="A31" s="30"/>
      <c r="B31" s="116" t="s">
        <v>338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30" customHeight="1" x14ac:dyDescent="0.25">
      <c r="B32" s="4">
        <v>24</v>
      </c>
      <c r="C32" s="85" t="s">
        <v>217</v>
      </c>
      <c r="D32" s="86" t="s">
        <v>132</v>
      </c>
      <c r="E32" s="87" t="s">
        <v>218</v>
      </c>
      <c r="F32" s="88" t="s">
        <v>49</v>
      </c>
      <c r="G32" s="89" t="s">
        <v>123</v>
      </c>
      <c r="H32" s="90">
        <v>2425.75</v>
      </c>
      <c r="I32" s="90">
        <v>250</v>
      </c>
      <c r="J32" s="90">
        <v>478</v>
      </c>
      <c r="K32" s="90">
        <v>0</v>
      </c>
      <c r="L32" s="90">
        <v>0</v>
      </c>
      <c r="M32" s="90">
        <v>0</v>
      </c>
      <c r="N32" s="90" t="s">
        <v>86</v>
      </c>
      <c r="O32" s="90">
        <v>0</v>
      </c>
      <c r="P32" s="90">
        <v>0</v>
      </c>
      <c r="Q32" s="90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</row>
    <row r="33" spans="2:22" ht="30" customHeight="1" x14ac:dyDescent="0.25">
      <c r="B33" s="4">
        <v>25</v>
      </c>
      <c r="C33" s="85" t="s">
        <v>210</v>
      </c>
      <c r="D33" s="86" t="s">
        <v>127</v>
      </c>
      <c r="E33" s="87" t="s">
        <v>262</v>
      </c>
      <c r="F33" s="88" t="s">
        <v>25</v>
      </c>
      <c r="G33" s="89" t="s">
        <v>123</v>
      </c>
      <c r="H33" s="90">
        <v>2425.75</v>
      </c>
      <c r="I33" s="90">
        <v>250</v>
      </c>
      <c r="J33" s="90">
        <v>478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</row>
    <row r="34" spans="2:22" ht="30" customHeight="1" x14ac:dyDescent="0.25">
      <c r="B34" s="4">
        <v>26</v>
      </c>
      <c r="C34" s="85" t="s">
        <v>121</v>
      </c>
      <c r="D34" s="86" t="s">
        <v>122</v>
      </c>
      <c r="E34" s="87" t="s">
        <v>36</v>
      </c>
      <c r="F34" s="88" t="s">
        <v>25</v>
      </c>
      <c r="G34" s="89" t="s">
        <v>123</v>
      </c>
      <c r="H34" s="90">
        <v>2425.75</v>
      </c>
      <c r="I34" s="90">
        <v>250</v>
      </c>
      <c r="J34" s="90">
        <v>478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</row>
    <row r="35" spans="2:22" ht="30" customHeight="1" x14ac:dyDescent="0.25">
      <c r="B35" s="4">
        <v>27</v>
      </c>
      <c r="C35" s="85" t="s">
        <v>219</v>
      </c>
      <c r="D35" s="86" t="s">
        <v>132</v>
      </c>
      <c r="E35" s="87" t="s">
        <v>220</v>
      </c>
      <c r="F35" s="88" t="s">
        <v>49</v>
      </c>
      <c r="G35" s="89" t="s">
        <v>123</v>
      </c>
      <c r="H35" s="90">
        <v>2425.75</v>
      </c>
      <c r="I35" s="90">
        <v>250</v>
      </c>
      <c r="J35" s="90">
        <v>478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</row>
    <row r="36" spans="2:22" ht="30" customHeight="1" x14ac:dyDescent="0.25">
      <c r="B36" s="4">
        <v>28</v>
      </c>
      <c r="C36" s="85" t="s">
        <v>223</v>
      </c>
      <c r="D36" s="86" t="s">
        <v>132</v>
      </c>
      <c r="E36" s="87" t="s">
        <v>218</v>
      </c>
      <c r="F36" s="88" t="s">
        <v>49</v>
      </c>
      <c r="G36" s="89" t="s">
        <v>123</v>
      </c>
      <c r="H36" s="90">
        <v>2425.75</v>
      </c>
      <c r="I36" s="90">
        <v>250</v>
      </c>
      <c r="J36" s="90">
        <v>478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75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</row>
    <row r="37" spans="2:22" ht="30" customHeight="1" x14ac:dyDescent="0.25">
      <c r="B37" s="4">
        <v>29</v>
      </c>
      <c r="C37" s="85" t="s">
        <v>126</v>
      </c>
      <c r="D37" s="86" t="s">
        <v>127</v>
      </c>
      <c r="E37" s="87" t="s">
        <v>201</v>
      </c>
      <c r="F37" s="88" t="s">
        <v>25</v>
      </c>
      <c r="G37" s="89" t="s">
        <v>123</v>
      </c>
      <c r="H37" s="90">
        <v>2425.75</v>
      </c>
      <c r="I37" s="90">
        <v>250</v>
      </c>
      <c r="J37" s="90">
        <v>478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50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</row>
    <row r="38" spans="2:22" ht="30" customHeight="1" x14ac:dyDescent="0.25">
      <c r="B38" s="4">
        <v>30</v>
      </c>
      <c r="C38" s="85" t="s">
        <v>130</v>
      </c>
      <c r="D38" s="86" t="s">
        <v>127</v>
      </c>
      <c r="E38" s="87" t="s">
        <v>36</v>
      </c>
      <c r="F38" s="88" t="s">
        <v>25</v>
      </c>
      <c r="G38" s="89" t="s">
        <v>123</v>
      </c>
      <c r="H38" s="90">
        <v>2425.75</v>
      </c>
      <c r="I38" s="90">
        <v>250</v>
      </c>
      <c r="J38" s="90">
        <v>478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50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</row>
    <row r="39" spans="2:22" ht="30" customHeight="1" x14ac:dyDescent="0.25">
      <c r="B39" s="4">
        <v>31</v>
      </c>
      <c r="C39" s="85" t="s">
        <v>131</v>
      </c>
      <c r="D39" s="86" t="s">
        <v>127</v>
      </c>
      <c r="E39" s="87" t="s">
        <v>339</v>
      </c>
      <c r="F39" s="88" t="s">
        <v>25</v>
      </c>
      <c r="G39" s="89" t="s">
        <v>123</v>
      </c>
      <c r="H39" s="90">
        <v>2425.75</v>
      </c>
      <c r="I39" s="90">
        <v>250</v>
      </c>
      <c r="J39" s="90">
        <v>478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0</v>
      </c>
      <c r="Q39" s="90">
        <v>35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</row>
    <row r="40" spans="2:22" ht="30" customHeight="1" x14ac:dyDescent="0.25">
      <c r="B40" s="4">
        <v>32</v>
      </c>
      <c r="C40" s="85" t="s">
        <v>340</v>
      </c>
      <c r="D40" s="86" t="s">
        <v>127</v>
      </c>
      <c r="E40" s="87" t="s">
        <v>36</v>
      </c>
      <c r="F40" s="88" t="s">
        <v>25</v>
      </c>
      <c r="G40" s="89" t="s">
        <v>123</v>
      </c>
      <c r="H40" s="90">
        <v>2425.75</v>
      </c>
      <c r="I40" s="90">
        <v>250</v>
      </c>
      <c r="J40" s="90">
        <v>478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35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</row>
    <row r="41" spans="2:22" ht="30" customHeight="1" x14ac:dyDescent="0.25">
      <c r="B41" s="4">
        <v>33</v>
      </c>
      <c r="C41" s="85" t="s">
        <v>221</v>
      </c>
      <c r="D41" s="86" t="s">
        <v>132</v>
      </c>
      <c r="E41" s="87" t="s">
        <v>218</v>
      </c>
      <c r="F41" s="88" t="s">
        <v>49</v>
      </c>
      <c r="G41" s="89" t="s">
        <v>123</v>
      </c>
      <c r="H41" s="90">
        <v>2425.75</v>
      </c>
      <c r="I41" s="90">
        <v>250</v>
      </c>
      <c r="J41" s="90">
        <v>478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</row>
    <row r="42" spans="2:22" ht="30" customHeight="1" x14ac:dyDescent="0.25">
      <c r="B42" s="4">
        <v>34</v>
      </c>
      <c r="C42" s="85" t="s">
        <v>133</v>
      </c>
      <c r="D42" s="86" t="s">
        <v>132</v>
      </c>
      <c r="E42" s="87" t="s">
        <v>134</v>
      </c>
      <c r="F42" s="88">
        <v>22908282</v>
      </c>
      <c r="G42" s="89" t="s">
        <v>123</v>
      </c>
      <c r="H42" s="90">
        <v>2425.75</v>
      </c>
      <c r="I42" s="90">
        <v>250</v>
      </c>
      <c r="J42" s="90">
        <v>478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</row>
    <row r="43" spans="2:22" ht="30" customHeight="1" x14ac:dyDescent="0.25">
      <c r="B43" s="4">
        <v>35</v>
      </c>
      <c r="C43" s="85" t="s">
        <v>135</v>
      </c>
      <c r="D43" s="86" t="s">
        <v>127</v>
      </c>
      <c r="E43" s="87" t="s">
        <v>136</v>
      </c>
      <c r="F43" s="88" t="s">
        <v>25</v>
      </c>
      <c r="G43" s="89" t="s">
        <v>123</v>
      </c>
      <c r="H43" s="90">
        <v>2425.75</v>
      </c>
      <c r="I43" s="90">
        <v>250</v>
      </c>
      <c r="J43" s="90">
        <v>478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</row>
    <row r="44" spans="2:22" ht="30" customHeight="1" x14ac:dyDescent="0.25">
      <c r="B44" s="4">
        <v>36</v>
      </c>
      <c r="C44" s="85" t="s">
        <v>137</v>
      </c>
      <c r="D44" s="86" t="s">
        <v>127</v>
      </c>
      <c r="E44" s="87" t="s">
        <v>138</v>
      </c>
      <c r="F44" s="88" t="s">
        <v>25</v>
      </c>
      <c r="G44" s="89" t="s">
        <v>123</v>
      </c>
      <c r="H44" s="90">
        <v>2425.75</v>
      </c>
      <c r="I44" s="90">
        <v>250</v>
      </c>
      <c r="J44" s="90">
        <v>478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</row>
    <row r="45" spans="2:22" ht="30" customHeight="1" x14ac:dyDescent="0.25">
      <c r="B45" s="4">
        <v>37</v>
      </c>
      <c r="C45" s="85" t="s">
        <v>139</v>
      </c>
      <c r="D45" s="86" t="s">
        <v>127</v>
      </c>
      <c r="E45" s="87" t="s">
        <v>36</v>
      </c>
      <c r="F45" s="88" t="s">
        <v>25</v>
      </c>
      <c r="G45" s="89" t="s">
        <v>123</v>
      </c>
      <c r="H45" s="90">
        <v>2425.75</v>
      </c>
      <c r="I45" s="90">
        <v>250</v>
      </c>
      <c r="J45" s="90">
        <v>478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50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</row>
    <row r="46" spans="2:22" ht="30" customHeight="1" x14ac:dyDescent="0.25">
      <c r="B46" s="4">
        <v>38</v>
      </c>
      <c r="C46" s="85" t="s">
        <v>140</v>
      </c>
      <c r="D46" s="86" t="s">
        <v>127</v>
      </c>
      <c r="E46" s="87" t="s">
        <v>36</v>
      </c>
      <c r="F46" s="88" t="s">
        <v>25</v>
      </c>
      <c r="G46" s="89" t="s">
        <v>123</v>
      </c>
      <c r="H46" s="90">
        <v>2425.75</v>
      </c>
      <c r="I46" s="90">
        <v>250</v>
      </c>
      <c r="J46" s="90">
        <v>478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</row>
    <row r="47" spans="2:22" ht="30" customHeight="1" x14ac:dyDescent="0.25">
      <c r="B47" s="4">
        <v>39</v>
      </c>
      <c r="C47" s="85" t="s">
        <v>141</v>
      </c>
      <c r="D47" s="86" t="s">
        <v>127</v>
      </c>
      <c r="E47" s="87" t="s">
        <v>36</v>
      </c>
      <c r="F47" s="88" t="s">
        <v>25</v>
      </c>
      <c r="G47" s="89" t="s">
        <v>123</v>
      </c>
      <c r="H47" s="90">
        <v>2425.75</v>
      </c>
      <c r="I47" s="90">
        <v>250</v>
      </c>
      <c r="J47" s="90">
        <v>478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90">
        <v>50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</row>
    <row r="48" spans="2:22" ht="30" customHeight="1" x14ac:dyDescent="0.25">
      <c r="B48" s="4">
        <v>40</v>
      </c>
      <c r="C48" s="85" t="s">
        <v>142</v>
      </c>
      <c r="D48" s="86" t="s">
        <v>127</v>
      </c>
      <c r="E48" s="87" t="s">
        <v>143</v>
      </c>
      <c r="F48" s="88" t="s">
        <v>25</v>
      </c>
      <c r="G48" s="89" t="s">
        <v>123</v>
      </c>
      <c r="H48" s="90">
        <v>2425.75</v>
      </c>
      <c r="I48" s="90">
        <v>250</v>
      </c>
      <c r="J48" s="90">
        <v>478</v>
      </c>
      <c r="K48" s="90">
        <v>0</v>
      </c>
      <c r="L48" s="90">
        <v>0</v>
      </c>
      <c r="M48" s="90">
        <v>0</v>
      </c>
      <c r="N48" s="90">
        <v>0</v>
      </c>
      <c r="O48" s="90">
        <v>0</v>
      </c>
      <c r="P48" s="90">
        <v>0</v>
      </c>
      <c r="Q48" s="90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</row>
    <row r="49" spans="2:22" ht="30" customHeight="1" x14ac:dyDescent="0.25">
      <c r="B49" s="4">
        <v>41</v>
      </c>
      <c r="C49" s="85" t="s">
        <v>144</v>
      </c>
      <c r="D49" s="86" t="s">
        <v>132</v>
      </c>
      <c r="E49" s="87" t="s">
        <v>36</v>
      </c>
      <c r="F49" s="88">
        <v>22908282</v>
      </c>
      <c r="G49" s="89" t="s">
        <v>123</v>
      </c>
      <c r="H49" s="90">
        <v>2425.75</v>
      </c>
      <c r="I49" s="90">
        <v>250</v>
      </c>
      <c r="J49" s="90">
        <v>478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</row>
    <row r="50" spans="2:22" ht="30" customHeight="1" x14ac:dyDescent="0.25">
      <c r="B50" s="4">
        <v>42</v>
      </c>
      <c r="C50" s="85" t="s">
        <v>145</v>
      </c>
      <c r="D50" s="86" t="s">
        <v>127</v>
      </c>
      <c r="E50" s="87" t="s">
        <v>36</v>
      </c>
      <c r="F50" s="88" t="s">
        <v>25</v>
      </c>
      <c r="G50" s="89" t="s">
        <v>123</v>
      </c>
      <c r="H50" s="90">
        <v>2425.75</v>
      </c>
      <c r="I50" s="90">
        <v>250</v>
      </c>
      <c r="J50" s="90">
        <v>478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90">
        <v>35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</row>
    <row r="51" spans="2:22" ht="30" customHeight="1" x14ac:dyDescent="0.25">
      <c r="B51" s="4">
        <v>43</v>
      </c>
      <c r="C51" s="85" t="s">
        <v>146</v>
      </c>
      <c r="D51" s="86" t="s">
        <v>127</v>
      </c>
      <c r="E51" s="87" t="s">
        <v>36</v>
      </c>
      <c r="F51" s="88" t="s">
        <v>25</v>
      </c>
      <c r="G51" s="89" t="s">
        <v>123</v>
      </c>
      <c r="H51" s="90">
        <v>2425.75</v>
      </c>
      <c r="I51" s="90">
        <v>250</v>
      </c>
      <c r="J51" s="90">
        <v>478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0">
        <v>35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</row>
    <row r="52" spans="2:22" ht="30" customHeight="1" x14ac:dyDescent="0.25">
      <c r="B52" s="4">
        <v>44</v>
      </c>
      <c r="C52" s="85" t="s">
        <v>147</v>
      </c>
      <c r="D52" s="86" t="s">
        <v>127</v>
      </c>
      <c r="E52" s="87" t="s">
        <v>36</v>
      </c>
      <c r="F52" s="88" t="s">
        <v>25</v>
      </c>
      <c r="G52" s="89" t="s">
        <v>123</v>
      </c>
      <c r="H52" s="90">
        <v>2425.75</v>
      </c>
      <c r="I52" s="90">
        <v>250</v>
      </c>
      <c r="J52" s="90">
        <v>478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90">
        <v>50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</row>
    <row r="53" spans="2:22" ht="30" customHeight="1" x14ac:dyDescent="0.25">
      <c r="B53" s="4">
        <v>45</v>
      </c>
      <c r="C53" s="85" t="s">
        <v>148</v>
      </c>
      <c r="D53" s="86" t="s">
        <v>127</v>
      </c>
      <c r="E53" s="87" t="s">
        <v>36</v>
      </c>
      <c r="F53" s="88" t="s">
        <v>25</v>
      </c>
      <c r="G53" s="89" t="s">
        <v>123</v>
      </c>
      <c r="H53" s="90">
        <v>2425.75</v>
      </c>
      <c r="I53" s="90">
        <v>250</v>
      </c>
      <c r="J53" s="90">
        <v>478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35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</row>
    <row r="54" spans="2:22" ht="30" customHeight="1" x14ac:dyDescent="0.25">
      <c r="B54" s="4">
        <v>46</v>
      </c>
      <c r="C54" s="85" t="s">
        <v>149</v>
      </c>
      <c r="D54" s="86" t="s">
        <v>127</v>
      </c>
      <c r="E54" s="87" t="s">
        <v>36</v>
      </c>
      <c r="F54" s="88" t="s">
        <v>25</v>
      </c>
      <c r="G54" s="89" t="s">
        <v>123</v>
      </c>
      <c r="H54" s="90">
        <v>2425.75</v>
      </c>
      <c r="I54" s="90">
        <v>250</v>
      </c>
      <c r="J54" s="90">
        <v>478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50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</row>
    <row r="55" spans="2:22" ht="30" customHeight="1" x14ac:dyDescent="0.25">
      <c r="B55" s="4">
        <v>47</v>
      </c>
      <c r="C55" s="85" t="s">
        <v>150</v>
      </c>
      <c r="D55" s="86" t="s">
        <v>127</v>
      </c>
      <c r="E55" s="87" t="s">
        <v>36</v>
      </c>
      <c r="F55" s="88" t="s">
        <v>25</v>
      </c>
      <c r="G55" s="89" t="s">
        <v>123</v>
      </c>
      <c r="H55" s="90">
        <v>2425.75</v>
      </c>
      <c r="I55" s="90">
        <v>250</v>
      </c>
      <c r="J55" s="90">
        <v>478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50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</row>
    <row r="56" spans="2:22" ht="30" customHeight="1" x14ac:dyDescent="0.25">
      <c r="B56" s="4">
        <v>48</v>
      </c>
      <c r="C56" s="85" t="s">
        <v>151</v>
      </c>
      <c r="D56" s="86" t="s">
        <v>129</v>
      </c>
      <c r="E56" s="87" t="s">
        <v>36</v>
      </c>
      <c r="F56" s="88" t="s">
        <v>25</v>
      </c>
      <c r="G56" s="89" t="s">
        <v>123</v>
      </c>
      <c r="H56" s="90">
        <v>1659.12</v>
      </c>
      <c r="I56" s="90">
        <v>187.5</v>
      </c>
      <c r="J56" s="90">
        <v>358.5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37.5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</row>
    <row r="57" spans="2:22" ht="30" customHeight="1" x14ac:dyDescent="0.25">
      <c r="B57" s="4">
        <v>49</v>
      </c>
      <c r="C57" s="85" t="s">
        <v>152</v>
      </c>
      <c r="D57" s="86" t="s">
        <v>127</v>
      </c>
      <c r="E57" s="87" t="s">
        <v>36</v>
      </c>
      <c r="F57" s="88" t="s">
        <v>25</v>
      </c>
      <c r="G57" s="89" t="s">
        <v>123</v>
      </c>
      <c r="H57" s="90">
        <v>2425.75</v>
      </c>
      <c r="I57" s="90">
        <v>250</v>
      </c>
      <c r="J57" s="90">
        <v>478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75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</row>
    <row r="58" spans="2:22" ht="30" customHeight="1" x14ac:dyDescent="0.25">
      <c r="B58" s="4">
        <v>50</v>
      </c>
      <c r="C58" s="85" t="s">
        <v>153</v>
      </c>
      <c r="D58" s="86" t="s">
        <v>127</v>
      </c>
      <c r="E58" s="87" t="s">
        <v>36</v>
      </c>
      <c r="F58" s="88" t="s">
        <v>25</v>
      </c>
      <c r="G58" s="89" t="s">
        <v>123</v>
      </c>
      <c r="H58" s="90">
        <v>2425.75</v>
      </c>
      <c r="I58" s="90">
        <v>250</v>
      </c>
      <c r="J58" s="90">
        <v>478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50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</row>
    <row r="59" spans="2:22" ht="30" customHeight="1" x14ac:dyDescent="0.25">
      <c r="B59" s="4">
        <v>51</v>
      </c>
      <c r="C59" s="85" t="s">
        <v>341</v>
      </c>
      <c r="D59" s="86" t="s">
        <v>127</v>
      </c>
      <c r="E59" s="87" t="s">
        <v>154</v>
      </c>
      <c r="F59" s="88" t="s">
        <v>25</v>
      </c>
      <c r="G59" s="89" t="s">
        <v>123</v>
      </c>
      <c r="H59" s="90">
        <v>2425.75</v>
      </c>
      <c r="I59" s="90">
        <v>250</v>
      </c>
      <c r="J59" s="90">
        <v>478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50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</row>
    <row r="60" spans="2:22" ht="30" customHeight="1" x14ac:dyDescent="0.25">
      <c r="B60" s="4">
        <v>52</v>
      </c>
      <c r="C60" s="85" t="s">
        <v>155</v>
      </c>
      <c r="D60" s="86" t="s">
        <v>127</v>
      </c>
      <c r="E60" s="87" t="s">
        <v>36</v>
      </c>
      <c r="F60" s="88" t="s">
        <v>25</v>
      </c>
      <c r="G60" s="89" t="s">
        <v>123</v>
      </c>
      <c r="H60" s="90">
        <v>2425.75</v>
      </c>
      <c r="I60" s="90">
        <v>250</v>
      </c>
      <c r="J60" s="90">
        <v>478</v>
      </c>
      <c r="K60" s="90">
        <v>0</v>
      </c>
      <c r="L60" s="90">
        <v>0</v>
      </c>
      <c r="M60" s="90">
        <v>0</v>
      </c>
      <c r="N60" s="90">
        <v>0</v>
      </c>
      <c r="O60" s="90">
        <v>0</v>
      </c>
      <c r="P60" s="90">
        <v>0</v>
      </c>
      <c r="Q60" s="90">
        <v>50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</row>
    <row r="61" spans="2:22" ht="30" customHeight="1" x14ac:dyDescent="0.25">
      <c r="B61" s="4">
        <v>53</v>
      </c>
      <c r="C61" s="85" t="s">
        <v>313</v>
      </c>
      <c r="D61" s="86" t="s">
        <v>127</v>
      </c>
      <c r="E61" s="87" t="s">
        <v>36</v>
      </c>
      <c r="F61" s="88" t="s">
        <v>25</v>
      </c>
      <c r="G61" s="89" t="s">
        <v>123</v>
      </c>
      <c r="H61" s="90">
        <v>2425.75</v>
      </c>
      <c r="I61" s="90">
        <v>250</v>
      </c>
      <c r="J61" s="90">
        <v>478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</row>
    <row r="62" spans="2:22" ht="30" customHeight="1" x14ac:dyDescent="0.25">
      <c r="B62" s="4">
        <v>54</v>
      </c>
      <c r="C62" s="85" t="s">
        <v>156</v>
      </c>
      <c r="D62" s="86" t="s">
        <v>122</v>
      </c>
      <c r="E62" s="87" t="s">
        <v>157</v>
      </c>
      <c r="F62" s="88" t="s">
        <v>25</v>
      </c>
      <c r="G62" s="89" t="s">
        <v>123</v>
      </c>
      <c r="H62" s="90">
        <v>2425.75</v>
      </c>
      <c r="I62" s="90">
        <v>250</v>
      </c>
      <c r="J62" s="90">
        <v>478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</row>
    <row r="63" spans="2:22" ht="30" customHeight="1" x14ac:dyDescent="0.25">
      <c r="B63" s="4">
        <v>55</v>
      </c>
      <c r="C63" s="85" t="s">
        <v>158</v>
      </c>
      <c r="D63" s="86" t="s">
        <v>127</v>
      </c>
      <c r="E63" s="87" t="s">
        <v>36</v>
      </c>
      <c r="F63" s="88" t="s">
        <v>25</v>
      </c>
      <c r="G63" s="89" t="s">
        <v>123</v>
      </c>
      <c r="H63" s="90">
        <v>2425.75</v>
      </c>
      <c r="I63" s="90">
        <v>250</v>
      </c>
      <c r="J63" s="90">
        <v>478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0">
        <v>75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</row>
    <row r="64" spans="2:22" ht="30" customHeight="1" x14ac:dyDescent="0.25">
      <c r="B64" s="4">
        <v>56</v>
      </c>
      <c r="C64" s="85" t="s">
        <v>160</v>
      </c>
      <c r="D64" s="86" t="s">
        <v>127</v>
      </c>
      <c r="E64" s="87" t="s">
        <v>36</v>
      </c>
      <c r="F64" s="88" t="s">
        <v>25</v>
      </c>
      <c r="G64" s="89" t="s">
        <v>123</v>
      </c>
      <c r="H64" s="90">
        <v>2425.75</v>
      </c>
      <c r="I64" s="90">
        <v>250</v>
      </c>
      <c r="J64" s="90">
        <v>478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50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2:22" ht="30" customHeight="1" x14ac:dyDescent="0.25">
      <c r="B65" s="4">
        <v>57</v>
      </c>
      <c r="C65" s="85" t="s">
        <v>161</v>
      </c>
      <c r="D65" s="86" t="s">
        <v>127</v>
      </c>
      <c r="E65" s="87" t="s">
        <v>162</v>
      </c>
      <c r="F65" s="88" t="s">
        <v>25</v>
      </c>
      <c r="G65" s="89" t="s">
        <v>123</v>
      </c>
      <c r="H65" s="90">
        <v>2425.75</v>
      </c>
      <c r="I65" s="90">
        <v>250</v>
      </c>
      <c r="J65" s="90">
        <v>478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50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</row>
    <row r="66" spans="2:22" ht="30" customHeight="1" x14ac:dyDescent="0.25">
      <c r="B66" s="4">
        <v>58</v>
      </c>
      <c r="C66" s="85" t="s">
        <v>163</v>
      </c>
      <c r="D66" s="86" t="s">
        <v>132</v>
      </c>
      <c r="E66" s="87" t="s">
        <v>36</v>
      </c>
      <c r="F66" s="88">
        <v>22908282</v>
      </c>
      <c r="G66" s="89" t="s">
        <v>123</v>
      </c>
      <c r="H66" s="90">
        <v>2425.75</v>
      </c>
      <c r="I66" s="90">
        <v>250</v>
      </c>
      <c r="J66" s="90">
        <v>478</v>
      </c>
      <c r="K66" s="90">
        <v>0</v>
      </c>
      <c r="L66" s="90">
        <v>0</v>
      </c>
      <c r="M66" s="90">
        <v>0</v>
      </c>
      <c r="N66" s="90">
        <v>0</v>
      </c>
      <c r="O66" s="90">
        <v>0</v>
      </c>
      <c r="P66" s="90">
        <v>0</v>
      </c>
      <c r="Q66" s="90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</row>
    <row r="67" spans="2:22" ht="30" customHeight="1" x14ac:dyDescent="0.25">
      <c r="B67" s="4">
        <v>59</v>
      </c>
      <c r="C67" s="85" t="s">
        <v>224</v>
      </c>
      <c r="D67" s="86" t="s">
        <v>132</v>
      </c>
      <c r="E67" s="87" t="s">
        <v>218</v>
      </c>
      <c r="F67" s="88" t="s">
        <v>49</v>
      </c>
      <c r="G67" s="89" t="s">
        <v>123</v>
      </c>
      <c r="H67" s="90">
        <v>2425.75</v>
      </c>
      <c r="I67" s="90">
        <v>250</v>
      </c>
      <c r="J67" s="90">
        <v>478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</row>
    <row r="68" spans="2:22" ht="30" customHeight="1" x14ac:dyDescent="0.25">
      <c r="B68" s="4">
        <v>60</v>
      </c>
      <c r="C68" s="85" t="s">
        <v>222</v>
      </c>
      <c r="D68" s="86" t="s">
        <v>127</v>
      </c>
      <c r="E68" s="87" t="s">
        <v>36</v>
      </c>
      <c r="F68" s="88" t="s">
        <v>25</v>
      </c>
      <c r="G68" s="89" t="s">
        <v>123</v>
      </c>
      <c r="H68" s="90">
        <v>2425.75</v>
      </c>
      <c r="I68" s="90">
        <v>250</v>
      </c>
      <c r="J68" s="90">
        <v>478</v>
      </c>
      <c r="K68" s="90">
        <v>0</v>
      </c>
      <c r="L68" s="90">
        <v>0</v>
      </c>
      <c r="M68" s="90">
        <v>0</v>
      </c>
      <c r="N68" s="90">
        <v>0</v>
      </c>
      <c r="O68" s="90">
        <v>0</v>
      </c>
      <c r="P68" s="90">
        <v>0</v>
      </c>
      <c r="Q68" s="90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</row>
    <row r="69" spans="2:22" ht="30" customHeight="1" x14ac:dyDescent="0.25">
      <c r="B69" s="4">
        <v>61</v>
      </c>
      <c r="C69" s="85" t="s">
        <v>199</v>
      </c>
      <c r="D69" s="86" t="s">
        <v>127</v>
      </c>
      <c r="E69" s="87" t="s">
        <v>36</v>
      </c>
      <c r="F69" s="88" t="s">
        <v>25</v>
      </c>
      <c r="G69" s="89" t="s">
        <v>344</v>
      </c>
      <c r="H69" s="90">
        <v>2425.75</v>
      </c>
      <c r="I69" s="90">
        <v>250</v>
      </c>
      <c r="J69" s="90">
        <v>478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</row>
    <row r="70" spans="2:22" ht="30" customHeight="1" x14ac:dyDescent="0.25">
      <c r="B70" s="4">
        <v>62</v>
      </c>
      <c r="C70" s="85" t="s">
        <v>211</v>
      </c>
      <c r="D70" s="86" t="s">
        <v>127</v>
      </c>
      <c r="E70" s="87" t="s">
        <v>36</v>
      </c>
      <c r="F70" s="88" t="s">
        <v>25</v>
      </c>
      <c r="G70" s="89" t="s">
        <v>123</v>
      </c>
      <c r="H70" s="90">
        <v>2425.75</v>
      </c>
      <c r="I70" s="90">
        <v>250</v>
      </c>
      <c r="J70" s="90">
        <v>478</v>
      </c>
      <c r="K70" s="90">
        <v>0</v>
      </c>
      <c r="L70" s="90">
        <v>0</v>
      </c>
      <c r="M70" s="90">
        <v>0</v>
      </c>
      <c r="N70" s="90">
        <v>0</v>
      </c>
      <c r="O70" s="90">
        <v>0</v>
      </c>
      <c r="P70" s="90">
        <v>0</v>
      </c>
      <c r="Q70" s="90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</row>
    <row r="71" spans="2:22" ht="30" customHeight="1" x14ac:dyDescent="0.25">
      <c r="B71" s="4">
        <v>63</v>
      </c>
      <c r="C71" s="85" t="s">
        <v>345</v>
      </c>
      <c r="D71" s="86" t="s">
        <v>127</v>
      </c>
      <c r="E71" s="87" t="s">
        <v>36</v>
      </c>
      <c r="F71" s="88" t="s">
        <v>25</v>
      </c>
      <c r="G71" s="89" t="s">
        <v>123</v>
      </c>
      <c r="H71" s="90">
        <v>2425.75</v>
      </c>
      <c r="I71" s="90">
        <v>250</v>
      </c>
      <c r="J71" s="90">
        <v>478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50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</row>
    <row r="72" spans="2:22" ht="30" customHeight="1" x14ac:dyDescent="0.25">
      <c r="B72" s="4">
        <v>64</v>
      </c>
      <c r="C72" s="85" t="s">
        <v>159</v>
      </c>
      <c r="D72" s="86" t="s">
        <v>129</v>
      </c>
      <c r="E72" s="87" t="s">
        <v>36</v>
      </c>
      <c r="F72" s="88" t="s">
        <v>25</v>
      </c>
      <c r="G72" s="89" t="s">
        <v>123</v>
      </c>
      <c r="H72" s="90">
        <v>1106.08</v>
      </c>
      <c r="I72" s="90">
        <v>125</v>
      </c>
      <c r="J72" s="90">
        <v>239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  <c r="P72" s="90">
        <v>0</v>
      </c>
      <c r="Q72" s="90">
        <v>17.5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</row>
    <row r="73" spans="2:22" ht="30" customHeight="1" x14ac:dyDescent="0.25">
      <c r="B73" s="4">
        <v>65</v>
      </c>
      <c r="C73" s="85" t="s">
        <v>346</v>
      </c>
      <c r="D73" s="86" t="s">
        <v>129</v>
      </c>
      <c r="E73" s="87" t="s">
        <v>218</v>
      </c>
      <c r="F73" s="88" t="s">
        <v>49</v>
      </c>
      <c r="G73" s="89" t="s">
        <v>123</v>
      </c>
      <c r="H73" s="90">
        <v>1106.08</v>
      </c>
      <c r="I73" s="90">
        <v>125</v>
      </c>
      <c r="J73" s="90">
        <v>239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  <c r="P73" s="90">
        <v>0</v>
      </c>
      <c r="Q73" s="90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</row>
    <row r="74" spans="2:22" ht="30" customHeight="1" x14ac:dyDescent="0.25">
      <c r="B74" s="4">
        <v>66</v>
      </c>
      <c r="C74" s="85" t="s">
        <v>128</v>
      </c>
      <c r="D74" s="86" t="s">
        <v>129</v>
      </c>
      <c r="E74" s="87" t="s">
        <v>36</v>
      </c>
      <c r="F74" s="88" t="s">
        <v>25</v>
      </c>
      <c r="G74" s="89" t="s">
        <v>123</v>
      </c>
      <c r="H74" s="90">
        <v>1382.6</v>
      </c>
      <c r="I74" s="90">
        <v>156.25</v>
      </c>
      <c r="J74" s="90">
        <v>298.75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  <c r="P74" s="90">
        <v>0</v>
      </c>
      <c r="Q74" s="90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</row>
    <row r="75" spans="2:22" ht="33.75" customHeight="1" x14ac:dyDescent="0.25">
      <c r="B75" s="4">
        <v>67</v>
      </c>
      <c r="C75" s="85" t="s">
        <v>323</v>
      </c>
      <c r="D75" s="86" t="s">
        <v>129</v>
      </c>
      <c r="E75" s="87" t="s">
        <v>36</v>
      </c>
      <c r="F75" s="88" t="s">
        <v>25</v>
      </c>
      <c r="G75" s="89" t="s">
        <v>123</v>
      </c>
      <c r="H75" s="90">
        <v>1106.08</v>
      </c>
      <c r="I75" s="90">
        <v>125</v>
      </c>
      <c r="J75" s="90">
        <v>239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  <c r="P75" s="90">
        <v>0</v>
      </c>
      <c r="Q75" s="90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</row>
    <row r="76" spans="2:22" ht="33.75" customHeight="1" x14ac:dyDescent="0.25">
      <c r="B76" s="4">
        <v>68</v>
      </c>
      <c r="C76" s="85" t="s">
        <v>324</v>
      </c>
      <c r="D76" s="86" t="s">
        <v>129</v>
      </c>
      <c r="E76" s="87" t="s">
        <v>36</v>
      </c>
      <c r="F76" s="88" t="s">
        <v>25</v>
      </c>
      <c r="G76" s="89" t="s">
        <v>123</v>
      </c>
      <c r="H76" s="90">
        <v>1106.08</v>
      </c>
      <c r="I76" s="90">
        <v>125</v>
      </c>
      <c r="J76" s="90">
        <v>239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  <c r="Q76" s="90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</row>
    <row r="77" spans="2:22" ht="33.75" customHeight="1" x14ac:dyDescent="0.25">
      <c r="B77" s="4">
        <v>69</v>
      </c>
      <c r="C77" s="85" t="s">
        <v>347</v>
      </c>
      <c r="D77" s="86" t="s">
        <v>129</v>
      </c>
      <c r="E77" s="87" t="s">
        <v>36</v>
      </c>
      <c r="F77" s="88" t="s">
        <v>25</v>
      </c>
      <c r="G77" s="89" t="s">
        <v>123</v>
      </c>
      <c r="H77" s="90">
        <v>1106.08</v>
      </c>
      <c r="I77" s="90">
        <v>125</v>
      </c>
      <c r="J77" s="90">
        <v>239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</row>
    <row r="78" spans="2:22" ht="33" customHeight="1" x14ac:dyDescent="0.25">
      <c r="B78" s="4">
        <v>70</v>
      </c>
      <c r="C78" s="85" t="s">
        <v>342</v>
      </c>
      <c r="D78" s="86" t="s">
        <v>129</v>
      </c>
      <c r="E78" s="87" t="s">
        <v>218</v>
      </c>
      <c r="F78" s="88" t="s">
        <v>25</v>
      </c>
      <c r="G78" s="89" t="s">
        <v>123</v>
      </c>
      <c r="H78" s="90">
        <v>1106.08</v>
      </c>
      <c r="I78" s="90">
        <v>125</v>
      </c>
      <c r="J78" s="90">
        <v>239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  <c r="P78" s="90">
        <v>0</v>
      </c>
      <c r="Q78" s="90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</row>
    <row r="79" spans="2:22" ht="33" customHeight="1" x14ac:dyDescent="0.25">
      <c r="B79" s="4">
        <v>71</v>
      </c>
      <c r="C79" s="85" t="s">
        <v>343</v>
      </c>
      <c r="D79" s="86" t="s">
        <v>129</v>
      </c>
      <c r="E79" s="87" t="s">
        <v>218</v>
      </c>
      <c r="F79" s="88" t="s">
        <v>25</v>
      </c>
      <c r="G79" s="89" t="s">
        <v>123</v>
      </c>
      <c r="H79" s="90">
        <v>1106.08</v>
      </c>
      <c r="I79" s="90">
        <v>125</v>
      </c>
      <c r="J79" s="90">
        <v>239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  <c r="P79" s="90">
        <v>0</v>
      </c>
      <c r="Q79" s="90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</row>
    <row r="80" spans="2:22" ht="30" customHeight="1" x14ac:dyDescent="0.25">
      <c r="B80" s="4">
        <v>72</v>
      </c>
      <c r="C80" s="85" t="s">
        <v>165</v>
      </c>
      <c r="D80" s="86" t="s">
        <v>129</v>
      </c>
      <c r="E80" s="87" t="s">
        <v>36</v>
      </c>
      <c r="F80" s="88">
        <v>77601424</v>
      </c>
      <c r="G80" s="89" t="s">
        <v>64</v>
      </c>
      <c r="H80" s="90">
        <v>2213.4</v>
      </c>
      <c r="I80" s="90">
        <v>250</v>
      </c>
      <c r="J80" s="90">
        <v>478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  <c r="P80" s="90">
        <v>0</v>
      </c>
      <c r="Q80" s="90">
        <v>50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</row>
    <row r="81" spans="2:22" ht="30" customHeight="1" x14ac:dyDescent="0.25">
      <c r="B81" s="4">
        <v>73</v>
      </c>
      <c r="C81" s="85" t="s">
        <v>272</v>
      </c>
      <c r="D81" s="86" t="s">
        <v>129</v>
      </c>
      <c r="E81" s="87" t="s">
        <v>36</v>
      </c>
      <c r="F81" s="88">
        <v>77601424</v>
      </c>
      <c r="G81" s="89" t="s">
        <v>64</v>
      </c>
      <c r="H81" s="90">
        <v>2213.4</v>
      </c>
      <c r="I81" s="90">
        <v>250</v>
      </c>
      <c r="J81" s="90">
        <v>478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  <c r="P81" s="90">
        <v>0</v>
      </c>
      <c r="Q81" s="90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</row>
    <row r="82" spans="2:22" ht="30" customHeight="1" x14ac:dyDescent="0.25">
      <c r="B82" s="4">
        <v>74</v>
      </c>
      <c r="C82" s="85" t="s">
        <v>164</v>
      </c>
      <c r="D82" s="86" t="s">
        <v>129</v>
      </c>
      <c r="E82" s="87" t="s">
        <v>36</v>
      </c>
      <c r="F82" s="88">
        <v>77601424</v>
      </c>
      <c r="G82" s="89" t="s">
        <v>64</v>
      </c>
      <c r="H82" s="90">
        <v>2213.4</v>
      </c>
      <c r="I82" s="90">
        <v>250</v>
      </c>
      <c r="J82" s="90">
        <v>478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  <c r="P82" s="90">
        <v>0</v>
      </c>
      <c r="Q82" s="90">
        <v>50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</row>
    <row r="83" spans="2:22" ht="30" customHeight="1" x14ac:dyDescent="0.25">
      <c r="B83" s="4">
        <v>75</v>
      </c>
      <c r="C83" s="85" t="s">
        <v>226</v>
      </c>
      <c r="D83" s="86" t="s">
        <v>132</v>
      </c>
      <c r="E83" s="87" t="s">
        <v>218</v>
      </c>
      <c r="F83" s="88" t="s">
        <v>49</v>
      </c>
      <c r="G83" s="89" t="s">
        <v>64</v>
      </c>
      <c r="H83" s="90">
        <v>2425.75</v>
      </c>
      <c r="I83" s="90">
        <v>250</v>
      </c>
      <c r="J83" s="90">
        <v>478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  <c r="P83" s="90">
        <v>0</v>
      </c>
      <c r="Q83" s="90">
        <v>75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</row>
    <row r="84" spans="2:22" ht="30" customHeight="1" x14ac:dyDescent="0.25">
      <c r="B84" s="4">
        <v>76</v>
      </c>
      <c r="C84" s="85" t="s">
        <v>166</v>
      </c>
      <c r="D84" s="86" t="s">
        <v>125</v>
      </c>
      <c r="E84" s="87" t="s">
        <v>36</v>
      </c>
      <c r="F84" s="88">
        <v>77601424</v>
      </c>
      <c r="G84" s="89" t="s">
        <v>64</v>
      </c>
      <c r="H84" s="90">
        <v>2425.75</v>
      </c>
      <c r="I84" s="90">
        <v>250</v>
      </c>
      <c r="J84" s="90">
        <v>478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  <c r="P84" s="90">
        <v>0</v>
      </c>
      <c r="Q84" s="90">
        <v>35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</row>
    <row r="85" spans="2:22" ht="30" customHeight="1" x14ac:dyDescent="0.25">
      <c r="B85" s="4">
        <v>77</v>
      </c>
      <c r="C85" s="85" t="s">
        <v>167</v>
      </c>
      <c r="D85" s="86" t="s">
        <v>125</v>
      </c>
      <c r="E85" s="87" t="s">
        <v>36</v>
      </c>
      <c r="F85" s="88">
        <v>77601424</v>
      </c>
      <c r="G85" s="89" t="s">
        <v>64</v>
      </c>
      <c r="H85" s="90">
        <v>2425.75</v>
      </c>
      <c r="I85" s="90">
        <v>250</v>
      </c>
      <c r="J85" s="90">
        <v>478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  <c r="P85" s="90">
        <v>0</v>
      </c>
      <c r="Q85" s="90">
        <v>75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</row>
    <row r="86" spans="2:22" ht="30" customHeight="1" x14ac:dyDescent="0.25">
      <c r="B86" s="4">
        <v>78</v>
      </c>
      <c r="C86" s="85" t="s">
        <v>168</v>
      </c>
      <c r="D86" s="86" t="s">
        <v>125</v>
      </c>
      <c r="E86" s="87" t="s">
        <v>36</v>
      </c>
      <c r="F86" s="88">
        <v>77601424</v>
      </c>
      <c r="G86" s="89" t="s">
        <v>64</v>
      </c>
      <c r="H86" s="90">
        <v>2425.75</v>
      </c>
      <c r="I86" s="90">
        <v>250</v>
      </c>
      <c r="J86" s="90">
        <v>478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  <c r="P86" s="90">
        <v>0</v>
      </c>
      <c r="Q86" s="90">
        <v>50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</row>
    <row r="87" spans="2:22" ht="30" customHeight="1" x14ac:dyDescent="0.25">
      <c r="B87" s="4">
        <v>79</v>
      </c>
      <c r="C87" s="85" t="s">
        <v>169</v>
      </c>
      <c r="D87" s="86" t="s">
        <v>170</v>
      </c>
      <c r="E87" s="87" t="s">
        <v>348</v>
      </c>
      <c r="F87" s="88" t="s">
        <v>52</v>
      </c>
      <c r="G87" s="89" t="s">
        <v>64</v>
      </c>
      <c r="H87" s="90">
        <v>2425.75</v>
      </c>
      <c r="I87" s="90">
        <v>250</v>
      </c>
      <c r="J87" s="90">
        <v>478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  <c r="P87" s="90">
        <v>0</v>
      </c>
      <c r="Q87" s="90">
        <v>75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</row>
    <row r="88" spans="2:22" ht="30" customHeight="1" x14ac:dyDescent="0.25">
      <c r="B88" s="4">
        <v>80</v>
      </c>
      <c r="C88" s="85" t="s">
        <v>225</v>
      </c>
      <c r="D88" s="86" t="s">
        <v>132</v>
      </c>
      <c r="E88" s="87" t="s">
        <v>218</v>
      </c>
      <c r="F88" s="88" t="s">
        <v>49</v>
      </c>
      <c r="G88" s="89" t="s">
        <v>64</v>
      </c>
      <c r="H88" s="90">
        <v>2425.75</v>
      </c>
      <c r="I88" s="90">
        <v>250</v>
      </c>
      <c r="J88" s="90">
        <v>478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  <c r="P88" s="90">
        <v>0</v>
      </c>
      <c r="Q88" s="90">
        <v>50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</row>
    <row r="89" spans="2:22" ht="30" customHeight="1" x14ac:dyDescent="0.25">
      <c r="B89" s="4">
        <v>81</v>
      </c>
      <c r="C89" s="85" t="s">
        <v>171</v>
      </c>
      <c r="D89" s="86" t="s">
        <v>125</v>
      </c>
      <c r="E89" s="87" t="s">
        <v>36</v>
      </c>
      <c r="F89" s="88">
        <v>77601424</v>
      </c>
      <c r="G89" s="89" t="s">
        <v>64</v>
      </c>
      <c r="H89" s="90">
        <v>2425.75</v>
      </c>
      <c r="I89" s="90">
        <v>250</v>
      </c>
      <c r="J89" s="90">
        <v>478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  <c r="P89" s="90">
        <v>0</v>
      </c>
      <c r="Q89" s="90">
        <v>75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</row>
    <row r="90" spans="2:22" ht="30" customHeight="1" x14ac:dyDescent="0.25">
      <c r="B90" s="4">
        <v>82</v>
      </c>
      <c r="C90" s="85" t="s">
        <v>172</v>
      </c>
      <c r="D90" s="86" t="s">
        <v>129</v>
      </c>
      <c r="E90" s="87" t="s">
        <v>36</v>
      </c>
      <c r="F90" s="88" t="s">
        <v>69</v>
      </c>
      <c r="G90" s="89" t="s">
        <v>70</v>
      </c>
      <c r="H90" s="90">
        <v>2213.4</v>
      </c>
      <c r="I90" s="90">
        <v>250</v>
      </c>
      <c r="J90" s="90">
        <v>478</v>
      </c>
      <c r="K90" s="90">
        <v>0</v>
      </c>
      <c r="L90" s="90">
        <v>0</v>
      </c>
      <c r="M90" s="90">
        <v>0</v>
      </c>
      <c r="N90" s="90">
        <v>0</v>
      </c>
      <c r="O90" s="90">
        <v>0</v>
      </c>
      <c r="P90" s="90">
        <v>0</v>
      </c>
      <c r="Q90" s="90">
        <v>50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</row>
    <row r="91" spans="2:22" ht="30" customHeight="1" x14ac:dyDescent="0.25">
      <c r="B91" s="4">
        <v>83</v>
      </c>
      <c r="C91" s="85" t="s">
        <v>173</v>
      </c>
      <c r="D91" s="86" t="s">
        <v>129</v>
      </c>
      <c r="E91" s="87" t="s">
        <v>36</v>
      </c>
      <c r="F91" s="88" t="s">
        <v>69</v>
      </c>
      <c r="G91" s="89" t="s">
        <v>70</v>
      </c>
      <c r="H91" s="90">
        <v>1935.64</v>
      </c>
      <c r="I91" s="90">
        <v>218.75</v>
      </c>
      <c r="J91" s="90">
        <v>418.25</v>
      </c>
      <c r="K91" s="90">
        <v>0</v>
      </c>
      <c r="L91" s="90">
        <v>0</v>
      </c>
      <c r="M91" s="90">
        <v>0</v>
      </c>
      <c r="N91" s="90">
        <v>0</v>
      </c>
      <c r="O91" s="90">
        <v>0</v>
      </c>
      <c r="P91" s="90">
        <v>0</v>
      </c>
      <c r="Q91" s="90">
        <v>43.75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</row>
    <row r="92" spans="2:22" ht="30" customHeight="1" x14ac:dyDescent="0.25">
      <c r="B92" s="4">
        <v>84</v>
      </c>
      <c r="C92" s="85" t="s">
        <v>174</v>
      </c>
      <c r="D92" s="86" t="s">
        <v>129</v>
      </c>
      <c r="E92" s="87" t="s">
        <v>349</v>
      </c>
      <c r="F92" s="88" t="s">
        <v>69</v>
      </c>
      <c r="G92" s="89" t="s">
        <v>70</v>
      </c>
      <c r="H92" s="90">
        <v>2213.4</v>
      </c>
      <c r="I92" s="90">
        <v>250</v>
      </c>
      <c r="J92" s="90">
        <v>478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90">
        <v>0</v>
      </c>
      <c r="Q92" s="90">
        <v>50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</row>
    <row r="93" spans="2:22" ht="30" customHeight="1" x14ac:dyDescent="0.25">
      <c r="B93" s="4">
        <v>85</v>
      </c>
      <c r="C93" s="85" t="s">
        <v>175</v>
      </c>
      <c r="D93" s="86" t="s">
        <v>129</v>
      </c>
      <c r="E93" s="87" t="s">
        <v>36</v>
      </c>
      <c r="F93" s="88" t="s">
        <v>69</v>
      </c>
      <c r="G93" s="89" t="s">
        <v>70</v>
      </c>
      <c r="H93" s="90">
        <v>1935.64</v>
      </c>
      <c r="I93" s="90">
        <v>218.75</v>
      </c>
      <c r="J93" s="90">
        <v>418.25</v>
      </c>
      <c r="K93" s="90">
        <v>0</v>
      </c>
      <c r="L93" s="90">
        <v>0</v>
      </c>
      <c r="M93" s="90">
        <v>0</v>
      </c>
      <c r="N93" s="90">
        <v>0</v>
      </c>
      <c r="O93" s="90">
        <v>0</v>
      </c>
      <c r="P93" s="90">
        <v>0</v>
      </c>
      <c r="Q93" s="90">
        <v>43.75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</row>
    <row r="94" spans="2:22" ht="30" customHeight="1" x14ac:dyDescent="0.25">
      <c r="B94" s="4">
        <v>86</v>
      </c>
      <c r="C94" s="85" t="s">
        <v>176</v>
      </c>
      <c r="D94" s="86" t="s">
        <v>125</v>
      </c>
      <c r="E94" s="87" t="s">
        <v>36</v>
      </c>
      <c r="F94" s="88">
        <v>77601424</v>
      </c>
      <c r="G94" s="89" t="s">
        <v>70</v>
      </c>
      <c r="H94" s="90">
        <v>2425.75</v>
      </c>
      <c r="I94" s="90">
        <v>250</v>
      </c>
      <c r="J94" s="90">
        <v>478</v>
      </c>
      <c r="K94" s="90">
        <v>0</v>
      </c>
      <c r="L94" s="90">
        <v>0</v>
      </c>
      <c r="M94" s="90">
        <v>0</v>
      </c>
      <c r="N94" s="90">
        <v>0</v>
      </c>
      <c r="O94" s="90">
        <v>0</v>
      </c>
      <c r="P94" s="90">
        <v>0</v>
      </c>
      <c r="Q94" s="90">
        <v>35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</row>
    <row r="95" spans="2:22" ht="30" customHeight="1" x14ac:dyDescent="0.25">
      <c r="B95" s="4">
        <v>87</v>
      </c>
      <c r="C95" s="85" t="s">
        <v>227</v>
      </c>
      <c r="D95" s="86" t="s">
        <v>129</v>
      </c>
      <c r="E95" s="87" t="s">
        <v>218</v>
      </c>
      <c r="F95" s="88" t="s">
        <v>49</v>
      </c>
      <c r="G95" s="89" t="s">
        <v>70</v>
      </c>
      <c r="H95" s="90">
        <v>2213.4</v>
      </c>
      <c r="I95" s="90">
        <v>250</v>
      </c>
      <c r="J95" s="90">
        <v>478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0">
        <v>0</v>
      </c>
      <c r="Q95" s="90">
        <v>75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</row>
    <row r="96" spans="2:22" ht="30" customHeight="1" x14ac:dyDescent="0.25">
      <c r="B96" s="4">
        <v>88</v>
      </c>
      <c r="C96" s="85" t="s">
        <v>177</v>
      </c>
      <c r="D96" s="86" t="s">
        <v>129</v>
      </c>
      <c r="E96" s="87" t="s">
        <v>350</v>
      </c>
      <c r="F96" s="88" t="s">
        <v>69</v>
      </c>
      <c r="G96" s="89" t="s">
        <v>70</v>
      </c>
      <c r="H96" s="90">
        <v>2213.4</v>
      </c>
      <c r="I96" s="90">
        <v>250</v>
      </c>
      <c r="J96" s="90">
        <v>478</v>
      </c>
      <c r="K96" s="90">
        <v>0</v>
      </c>
      <c r="L96" s="90">
        <v>0</v>
      </c>
      <c r="M96" s="90">
        <v>0</v>
      </c>
      <c r="N96" s="90">
        <v>0</v>
      </c>
      <c r="O96" s="90">
        <v>0</v>
      </c>
      <c r="P96" s="90">
        <v>0</v>
      </c>
      <c r="Q96" s="90">
        <v>50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</row>
    <row r="97" spans="2:22" ht="30" customHeight="1" x14ac:dyDescent="0.25">
      <c r="B97" s="4">
        <v>89</v>
      </c>
      <c r="C97" s="85" t="s">
        <v>178</v>
      </c>
      <c r="D97" s="86" t="s">
        <v>129</v>
      </c>
      <c r="E97" s="87" t="s">
        <v>36</v>
      </c>
      <c r="F97" s="88" t="s">
        <v>69</v>
      </c>
      <c r="G97" s="89" t="s">
        <v>70</v>
      </c>
      <c r="H97" s="90">
        <v>1659.12</v>
      </c>
      <c r="I97" s="90">
        <v>187.5</v>
      </c>
      <c r="J97" s="90">
        <v>358.5</v>
      </c>
      <c r="K97" s="90">
        <v>0</v>
      </c>
      <c r="L97" s="90">
        <v>0</v>
      </c>
      <c r="M97" s="90">
        <v>0</v>
      </c>
      <c r="N97" s="90">
        <v>0</v>
      </c>
      <c r="O97" s="90">
        <v>0</v>
      </c>
      <c r="P97" s="90">
        <v>0</v>
      </c>
      <c r="Q97" s="90">
        <v>37.5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</row>
    <row r="98" spans="2:22" ht="30" customHeight="1" x14ac:dyDescent="0.25">
      <c r="B98" s="4">
        <v>90</v>
      </c>
      <c r="C98" s="85" t="s">
        <v>179</v>
      </c>
      <c r="D98" s="86" t="s">
        <v>129</v>
      </c>
      <c r="E98" s="87" t="s">
        <v>36</v>
      </c>
      <c r="F98" s="88" t="s">
        <v>52</v>
      </c>
      <c r="G98" s="89" t="s">
        <v>53</v>
      </c>
      <c r="H98" s="90">
        <v>1935.64</v>
      </c>
      <c r="I98" s="90">
        <v>218.75</v>
      </c>
      <c r="J98" s="90">
        <v>418.25</v>
      </c>
      <c r="K98" s="90">
        <v>0</v>
      </c>
      <c r="L98" s="90">
        <v>0</v>
      </c>
      <c r="M98" s="90">
        <v>0</v>
      </c>
      <c r="N98" s="90">
        <v>0</v>
      </c>
      <c r="O98" s="90">
        <v>0</v>
      </c>
      <c r="P98" s="90">
        <v>0</v>
      </c>
      <c r="Q98" s="90">
        <v>43.75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</row>
    <row r="99" spans="2:22" ht="30" customHeight="1" x14ac:dyDescent="0.25">
      <c r="B99" s="4">
        <v>91</v>
      </c>
      <c r="C99" s="85" t="s">
        <v>228</v>
      </c>
      <c r="D99" s="86" t="s">
        <v>129</v>
      </c>
      <c r="E99" s="87" t="s">
        <v>218</v>
      </c>
      <c r="F99" s="88" t="s">
        <v>49</v>
      </c>
      <c r="G99" s="89" t="s">
        <v>53</v>
      </c>
      <c r="H99" s="90">
        <v>1382.6</v>
      </c>
      <c r="I99" s="90">
        <v>156.25</v>
      </c>
      <c r="J99" s="90">
        <v>298.75</v>
      </c>
      <c r="K99" s="90">
        <v>0</v>
      </c>
      <c r="L99" s="90">
        <v>0</v>
      </c>
      <c r="M99" s="90">
        <v>0</v>
      </c>
      <c r="N99" s="90">
        <v>0</v>
      </c>
      <c r="O99" s="90">
        <v>0</v>
      </c>
      <c r="P99" s="90">
        <v>0</v>
      </c>
      <c r="Q99" s="90">
        <v>46.88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</row>
    <row r="100" spans="2:22" ht="30" customHeight="1" x14ac:dyDescent="0.25">
      <c r="B100" s="4">
        <v>92</v>
      </c>
      <c r="C100" s="85" t="s">
        <v>180</v>
      </c>
      <c r="D100" s="86" t="s">
        <v>129</v>
      </c>
      <c r="E100" s="87" t="s">
        <v>36</v>
      </c>
      <c r="F100" s="88" t="s">
        <v>52</v>
      </c>
      <c r="G100" s="89" t="s">
        <v>53</v>
      </c>
      <c r="H100" s="90">
        <v>2213.4</v>
      </c>
      <c r="I100" s="90">
        <v>250</v>
      </c>
      <c r="J100" s="90">
        <v>478</v>
      </c>
      <c r="K100" s="90">
        <v>0</v>
      </c>
      <c r="L100" s="90">
        <v>0</v>
      </c>
      <c r="M100" s="90">
        <v>0</v>
      </c>
      <c r="N100" s="90">
        <v>0</v>
      </c>
      <c r="O100" s="90">
        <v>0</v>
      </c>
      <c r="P100" s="90">
        <v>0</v>
      </c>
      <c r="Q100" s="90">
        <v>75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</row>
    <row r="101" spans="2:22" ht="30" customHeight="1" x14ac:dyDescent="0.25">
      <c r="B101" s="4">
        <v>93</v>
      </c>
      <c r="C101" s="85" t="s">
        <v>229</v>
      </c>
      <c r="D101" s="86" t="s">
        <v>129</v>
      </c>
      <c r="E101" s="87" t="s">
        <v>218</v>
      </c>
      <c r="F101" s="88" t="s">
        <v>49</v>
      </c>
      <c r="G101" s="89" t="s">
        <v>53</v>
      </c>
      <c r="H101" s="90">
        <v>2213.4</v>
      </c>
      <c r="I101" s="90">
        <v>250</v>
      </c>
      <c r="J101" s="90">
        <v>478</v>
      </c>
      <c r="K101" s="90">
        <v>0</v>
      </c>
      <c r="L101" s="90">
        <v>0</v>
      </c>
      <c r="M101" s="90">
        <v>0</v>
      </c>
      <c r="N101" s="90">
        <v>0</v>
      </c>
      <c r="O101" s="90">
        <v>0</v>
      </c>
      <c r="P101" s="90">
        <v>0</v>
      </c>
      <c r="Q101" s="90">
        <v>50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</row>
    <row r="102" spans="2:22" ht="30" customHeight="1" x14ac:dyDescent="0.25">
      <c r="B102" s="4">
        <v>94</v>
      </c>
      <c r="C102" s="85" t="s">
        <v>351</v>
      </c>
      <c r="D102" s="86" t="s">
        <v>129</v>
      </c>
      <c r="E102" s="87" t="s">
        <v>352</v>
      </c>
      <c r="F102" s="88" t="s">
        <v>52</v>
      </c>
      <c r="G102" s="89" t="s">
        <v>53</v>
      </c>
      <c r="H102" s="90">
        <v>1382.6</v>
      </c>
      <c r="I102" s="90">
        <v>156.25</v>
      </c>
      <c r="J102" s="90">
        <v>298.75</v>
      </c>
      <c r="K102" s="90">
        <v>0</v>
      </c>
      <c r="L102" s="90">
        <v>0</v>
      </c>
      <c r="M102" s="90">
        <v>0</v>
      </c>
      <c r="N102" s="90">
        <v>0</v>
      </c>
      <c r="O102" s="90">
        <v>0</v>
      </c>
      <c r="P102" s="90">
        <v>0</v>
      </c>
      <c r="Q102" s="90">
        <v>31.25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</row>
    <row r="103" spans="2:22" ht="30" customHeight="1" x14ac:dyDescent="0.25">
      <c r="B103" s="4">
        <v>95</v>
      </c>
      <c r="C103" s="85" t="s">
        <v>181</v>
      </c>
      <c r="D103" s="86" t="s">
        <v>129</v>
      </c>
      <c r="E103" s="87" t="s">
        <v>36</v>
      </c>
      <c r="F103" s="88" t="s">
        <v>52</v>
      </c>
      <c r="G103" s="89" t="s">
        <v>53</v>
      </c>
      <c r="H103" s="90">
        <v>1659.12</v>
      </c>
      <c r="I103" s="90">
        <v>187.5</v>
      </c>
      <c r="J103" s="90">
        <v>358.5</v>
      </c>
      <c r="K103" s="90">
        <v>0</v>
      </c>
      <c r="L103" s="90">
        <v>0</v>
      </c>
      <c r="M103" s="90">
        <v>0</v>
      </c>
      <c r="N103" s="90">
        <v>0</v>
      </c>
      <c r="O103" s="90">
        <v>0</v>
      </c>
      <c r="P103" s="90">
        <v>0</v>
      </c>
      <c r="Q103" s="90">
        <v>56.25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</row>
    <row r="104" spans="2:22" ht="30" customHeight="1" x14ac:dyDescent="0.25">
      <c r="B104" s="4">
        <v>96</v>
      </c>
      <c r="C104" s="85" t="s">
        <v>182</v>
      </c>
      <c r="D104" s="86" t="s">
        <v>129</v>
      </c>
      <c r="E104" s="87" t="s">
        <v>36</v>
      </c>
      <c r="F104" s="88" t="s">
        <v>52</v>
      </c>
      <c r="G104" s="89" t="s">
        <v>53</v>
      </c>
      <c r="H104" s="90">
        <v>1382.6</v>
      </c>
      <c r="I104" s="90">
        <v>156.25</v>
      </c>
      <c r="J104" s="90">
        <v>298.75</v>
      </c>
      <c r="K104" s="90">
        <v>0</v>
      </c>
      <c r="L104" s="90">
        <v>0</v>
      </c>
      <c r="M104" s="90">
        <v>0</v>
      </c>
      <c r="N104" s="90">
        <v>0</v>
      </c>
      <c r="O104" s="90">
        <v>0</v>
      </c>
      <c r="P104" s="90">
        <v>0</v>
      </c>
      <c r="Q104" s="90">
        <v>31.25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</row>
    <row r="105" spans="2:22" ht="30" customHeight="1" x14ac:dyDescent="0.25">
      <c r="B105" s="4">
        <v>97</v>
      </c>
      <c r="C105" s="85" t="s">
        <v>183</v>
      </c>
      <c r="D105" s="86" t="s">
        <v>129</v>
      </c>
      <c r="E105" s="87" t="s">
        <v>36</v>
      </c>
      <c r="F105" s="88" t="s">
        <v>52</v>
      </c>
      <c r="G105" s="89" t="s">
        <v>53</v>
      </c>
      <c r="H105" s="90">
        <v>2213.4</v>
      </c>
      <c r="I105" s="90">
        <v>250</v>
      </c>
      <c r="J105" s="90">
        <v>478</v>
      </c>
      <c r="K105" s="90">
        <v>0</v>
      </c>
      <c r="L105" s="90">
        <v>0</v>
      </c>
      <c r="M105" s="90">
        <v>0</v>
      </c>
      <c r="N105" s="90">
        <v>0</v>
      </c>
      <c r="O105" s="90">
        <v>0</v>
      </c>
      <c r="P105" s="90">
        <v>0</v>
      </c>
      <c r="Q105" s="90">
        <v>50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</row>
    <row r="106" spans="2:22" ht="30" customHeight="1" x14ac:dyDescent="0.25">
      <c r="B106" s="4">
        <v>98</v>
      </c>
      <c r="C106" s="85" t="s">
        <v>184</v>
      </c>
      <c r="D106" s="86" t="s">
        <v>129</v>
      </c>
      <c r="E106" s="87" t="s">
        <v>36</v>
      </c>
      <c r="F106" s="88" t="s">
        <v>52</v>
      </c>
      <c r="G106" s="89" t="s">
        <v>53</v>
      </c>
      <c r="H106" s="90">
        <v>1935.64</v>
      </c>
      <c r="I106" s="90">
        <v>218.75</v>
      </c>
      <c r="J106" s="90">
        <v>418.25</v>
      </c>
      <c r="K106" s="90">
        <v>0</v>
      </c>
      <c r="L106" s="90">
        <v>0</v>
      </c>
      <c r="M106" s="90">
        <v>0</v>
      </c>
      <c r="N106" s="90">
        <v>0</v>
      </c>
      <c r="O106" s="90">
        <v>0</v>
      </c>
      <c r="P106" s="90">
        <v>0</v>
      </c>
      <c r="Q106" s="90">
        <v>43.75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</row>
    <row r="107" spans="2:22" ht="30" customHeight="1" x14ac:dyDescent="0.25">
      <c r="B107" s="4">
        <v>99</v>
      </c>
      <c r="C107" s="85" t="s">
        <v>185</v>
      </c>
      <c r="D107" s="86" t="s">
        <v>129</v>
      </c>
      <c r="E107" s="87" t="s">
        <v>36</v>
      </c>
      <c r="F107" s="88" t="s">
        <v>52</v>
      </c>
      <c r="G107" s="89" t="s">
        <v>53</v>
      </c>
      <c r="H107" s="90">
        <v>1935.64</v>
      </c>
      <c r="I107" s="90">
        <v>218.75</v>
      </c>
      <c r="J107" s="90">
        <v>418.25</v>
      </c>
      <c r="K107" s="90">
        <v>0</v>
      </c>
      <c r="L107" s="90">
        <v>0</v>
      </c>
      <c r="M107" s="90">
        <v>0</v>
      </c>
      <c r="N107" s="90">
        <v>0</v>
      </c>
      <c r="O107" s="90">
        <v>0</v>
      </c>
      <c r="P107" s="90">
        <v>0</v>
      </c>
      <c r="Q107" s="90">
        <v>43.75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</row>
    <row r="108" spans="2:22" ht="30" customHeight="1" x14ac:dyDescent="0.25">
      <c r="B108" s="4">
        <v>100</v>
      </c>
      <c r="C108" s="85" t="s">
        <v>230</v>
      </c>
      <c r="D108" s="86" t="s">
        <v>132</v>
      </c>
      <c r="E108" s="87" t="s">
        <v>218</v>
      </c>
      <c r="F108" s="88" t="s">
        <v>49</v>
      </c>
      <c r="G108" s="89" t="s">
        <v>50</v>
      </c>
      <c r="H108" s="90">
        <v>2425.75</v>
      </c>
      <c r="I108" s="90">
        <v>250</v>
      </c>
      <c r="J108" s="90">
        <v>478</v>
      </c>
      <c r="K108" s="90">
        <v>0</v>
      </c>
      <c r="L108" s="90">
        <v>0</v>
      </c>
      <c r="M108" s="90">
        <v>0</v>
      </c>
      <c r="N108" s="90">
        <v>0</v>
      </c>
      <c r="O108" s="90">
        <v>0</v>
      </c>
      <c r="P108" s="90">
        <v>0</v>
      </c>
      <c r="Q108" s="90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</row>
    <row r="109" spans="2:22" ht="30" customHeight="1" x14ac:dyDescent="0.25">
      <c r="B109" s="4">
        <v>101</v>
      </c>
      <c r="C109" s="85" t="s">
        <v>353</v>
      </c>
      <c r="D109" s="86" t="s">
        <v>129</v>
      </c>
      <c r="E109" s="87" t="s">
        <v>36</v>
      </c>
      <c r="F109" s="88" t="s">
        <v>49</v>
      </c>
      <c r="G109" s="89" t="s">
        <v>50</v>
      </c>
      <c r="H109" s="90">
        <v>2213.4</v>
      </c>
      <c r="I109" s="90">
        <v>250</v>
      </c>
      <c r="J109" s="90">
        <v>478</v>
      </c>
      <c r="K109" s="90">
        <v>0</v>
      </c>
      <c r="L109" s="90">
        <v>0</v>
      </c>
      <c r="M109" s="90">
        <v>0</v>
      </c>
      <c r="N109" s="90">
        <v>0</v>
      </c>
      <c r="O109" s="90">
        <v>0</v>
      </c>
      <c r="P109" s="90">
        <v>0</v>
      </c>
      <c r="Q109" s="90">
        <v>50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</row>
    <row r="110" spans="2:22" ht="30" customHeight="1" x14ac:dyDescent="0.25">
      <c r="B110" s="4">
        <v>102</v>
      </c>
      <c r="C110" s="85" t="s">
        <v>186</v>
      </c>
      <c r="D110" s="86" t="s">
        <v>132</v>
      </c>
      <c r="E110" s="87" t="s">
        <v>36</v>
      </c>
      <c r="F110" s="88" t="s">
        <v>49</v>
      </c>
      <c r="G110" s="89" t="s">
        <v>50</v>
      </c>
      <c r="H110" s="90">
        <v>2425.75</v>
      </c>
      <c r="I110" s="90">
        <v>250</v>
      </c>
      <c r="J110" s="90">
        <v>478</v>
      </c>
      <c r="K110" s="90">
        <v>0</v>
      </c>
      <c r="L110" s="90">
        <v>0</v>
      </c>
      <c r="M110" s="90">
        <v>0</v>
      </c>
      <c r="N110" s="90">
        <v>0</v>
      </c>
      <c r="O110" s="90">
        <v>0</v>
      </c>
      <c r="P110" s="90">
        <v>0</v>
      </c>
      <c r="Q110" s="90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</row>
    <row r="111" spans="2:22" ht="30" customHeight="1" x14ac:dyDescent="0.25">
      <c r="B111" s="4">
        <v>103</v>
      </c>
      <c r="C111" s="85" t="s">
        <v>232</v>
      </c>
      <c r="D111" s="86" t="s">
        <v>132</v>
      </c>
      <c r="E111" s="87" t="s">
        <v>218</v>
      </c>
      <c r="F111" s="88" t="s">
        <v>49</v>
      </c>
      <c r="G111" s="89" t="s">
        <v>50</v>
      </c>
      <c r="H111" s="90">
        <v>2425.75</v>
      </c>
      <c r="I111" s="90">
        <v>250</v>
      </c>
      <c r="J111" s="90">
        <v>478</v>
      </c>
      <c r="K111" s="90">
        <v>0</v>
      </c>
      <c r="L111" s="90">
        <v>0</v>
      </c>
      <c r="M111" s="90">
        <v>0</v>
      </c>
      <c r="N111" s="90">
        <v>0</v>
      </c>
      <c r="O111" s="90">
        <v>0</v>
      </c>
      <c r="P111" s="90">
        <v>0</v>
      </c>
      <c r="Q111" s="90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</row>
    <row r="112" spans="2:22" ht="30" customHeight="1" x14ac:dyDescent="0.25">
      <c r="B112" s="4">
        <v>104</v>
      </c>
      <c r="C112" s="85" t="s">
        <v>187</v>
      </c>
      <c r="D112" s="86" t="s">
        <v>129</v>
      </c>
      <c r="E112" s="87" t="s">
        <v>36</v>
      </c>
      <c r="F112" s="88" t="s">
        <v>49</v>
      </c>
      <c r="G112" s="89" t="s">
        <v>50</v>
      </c>
      <c r="H112" s="90">
        <v>2213.4</v>
      </c>
      <c r="I112" s="90">
        <v>250</v>
      </c>
      <c r="J112" s="90">
        <v>478</v>
      </c>
      <c r="K112" s="90">
        <v>0</v>
      </c>
      <c r="L112" s="90">
        <v>0</v>
      </c>
      <c r="M112" s="90">
        <v>0</v>
      </c>
      <c r="N112" s="90">
        <v>0</v>
      </c>
      <c r="O112" s="90">
        <v>0</v>
      </c>
      <c r="P112" s="90">
        <v>0</v>
      </c>
      <c r="Q112" s="90">
        <v>75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</row>
    <row r="113" spans="1:22" ht="30" customHeight="1" x14ac:dyDescent="0.25">
      <c r="B113" s="4">
        <v>105</v>
      </c>
      <c r="C113" s="85" t="s">
        <v>194</v>
      </c>
      <c r="D113" s="86" t="s">
        <v>129</v>
      </c>
      <c r="E113" s="87" t="s">
        <v>218</v>
      </c>
      <c r="F113" s="88" t="s">
        <v>49</v>
      </c>
      <c r="G113" s="89" t="s">
        <v>50</v>
      </c>
      <c r="H113" s="90">
        <v>2213.4</v>
      </c>
      <c r="I113" s="90">
        <v>250</v>
      </c>
      <c r="J113" s="90">
        <v>478</v>
      </c>
      <c r="K113" s="90">
        <v>0</v>
      </c>
      <c r="L113" s="90">
        <v>0</v>
      </c>
      <c r="M113" s="90">
        <v>0</v>
      </c>
      <c r="N113" s="90">
        <v>0</v>
      </c>
      <c r="O113" s="90">
        <v>0</v>
      </c>
      <c r="P113" s="90">
        <v>0</v>
      </c>
      <c r="Q113" s="90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</row>
    <row r="114" spans="1:22" ht="30" customHeight="1" x14ac:dyDescent="0.25">
      <c r="B114" s="4">
        <v>106</v>
      </c>
      <c r="C114" s="85" t="s">
        <v>231</v>
      </c>
      <c r="D114" s="86" t="s">
        <v>129</v>
      </c>
      <c r="E114" s="87" t="s">
        <v>218</v>
      </c>
      <c r="F114" s="88" t="s">
        <v>49</v>
      </c>
      <c r="G114" s="89" t="s">
        <v>50</v>
      </c>
      <c r="H114" s="90">
        <v>2213.4</v>
      </c>
      <c r="I114" s="90">
        <v>250</v>
      </c>
      <c r="J114" s="90">
        <v>478</v>
      </c>
      <c r="K114" s="90">
        <v>0</v>
      </c>
      <c r="L114" s="90">
        <v>0</v>
      </c>
      <c r="M114" s="90">
        <v>0</v>
      </c>
      <c r="N114" s="90">
        <v>0</v>
      </c>
      <c r="O114" s="90">
        <v>0</v>
      </c>
      <c r="P114" s="90">
        <v>0</v>
      </c>
      <c r="Q114" s="90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</row>
    <row r="115" spans="1:22" ht="30" customHeight="1" x14ac:dyDescent="0.25">
      <c r="B115" s="4">
        <v>107</v>
      </c>
      <c r="C115" s="85" t="s">
        <v>233</v>
      </c>
      <c r="D115" s="86" t="s">
        <v>132</v>
      </c>
      <c r="E115" s="87" t="s">
        <v>218</v>
      </c>
      <c r="F115" s="88" t="s">
        <v>354</v>
      </c>
      <c r="G115" s="89" t="s">
        <v>50</v>
      </c>
      <c r="H115" s="90">
        <v>2425.75</v>
      </c>
      <c r="I115" s="90">
        <v>250</v>
      </c>
      <c r="J115" s="90">
        <v>478</v>
      </c>
      <c r="K115" s="90">
        <v>0</v>
      </c>
      <c r="L115" s="90">
        <v>0</v>
      </c>
      <c r="M115" s="90">
        <v>0</v>
      </c>
      <c r="N115" s="90">
        <v>0</v>
      </c>
      <c r="O115" s="90">
        <v>0</v>
      </c>
      <c r="P115" s="90">
        <v>0</v>
      </c>
      <c r="Q115" s="90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</row>
    <row r="116" spans="1:22" x14ac:dyDescent="0.25">
      <c r="A116" s="30"/>
      <c r="B116" s="116" t="s">
        <v>361</v>
      </c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8"/>
    </row>
    <row r="117" spans="1:22" ht="30" customHeight="1" x14ac:dyDescent="0.25">
      <c r="B117" s="4">
        <v>108</v>
      </c>
      <c r="C117" s="85" t="s">
        <v>327</v>
      </c>
      <c r="D117" s="86" t="s">
        <v>170</v>
      </c>
      <c r="E117" s="87" t="s">
        <v>218</v>
      </c>
      <c r="F117" s="88" t="s">
        <v>25</v>
      </c>
      <c r="G117" s="89" t="s">
        <v>123</v>
      </c>
      <c r="H117" s="90">
        <v>10852.8</v>
      </c>
      <c r="I117" s="90">
        <v>1241.94</v>
      </c>
      <c r="J117" s="90">
        <v>2374.58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</row>
    <row r="118" spans="1:22" x14ac:dyDescent="0.25">
      <c r="B118" s="116" t="s">
        <v>188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</row>
    <row r="119" spans="1:22" ht="48" customHeight="1" x14ac:dyDescent="0.25">
      <c r="B119" s="2">
        <v>109</v>
      </c>
      <c r="C119" s="89" t="s">
        <v>216</v>
      </c>
      <c r="D119" s="89" t="s">
        <v>293</v>
      </c>
      <c r="E119" s="91" t="s">
        <v>36</v>
      </c>
      <c r="F119" s="92" t="s">
        <v>25</v>
      </c>
      <c r="G119" s="89" t="s">
        <v>123</v>
      </c>
      <c r="H119" s="90">
        <v>15000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/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</row>
    <row r="120" spans="1:22" x14ac:dyDescent="0.25">
      <c r="B120" s="116" t="s">
        <v>362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</row>
    <row r="121" spans="1:22" ht="54" x14ac:dyDescent="0.25">
      <c r="B121" s="58">
        <v>110</v>
      </c>
      <c r="C121" s="84" t="s">
        <v>270</v>
      </c>
      <c r="D121" s="59" t="s">
        <v>319</v>
      </c>
      <c r="E121" s="62" t="s">
        <v>36</v>
      </c>
      <c r="F121" s="58" t="s">
        <v>25</v>
      </c>
      <c r="G121" s="63" t="s">
        <v>30</v>
      </c>
      <c r="H121" s="93">
        <v>20000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</row>
    <row r="122" spans="1:22" s="35" customFormat="1" x14ac:dyDescent="0.25">
      <c r="A122" s="25"/>
      <c r="B122" s="116" t="s">
        <v>363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</row>
    <row r="123" spans="1:22" s="35" customFormat="1" ht="36" x14ac:dyDescent="0.25">
      <c r="A123" s="25"/>
      <c r="B123" s="58">
        <v>111</v>
      </c>
      <c r="C123" s="84" t="s">
        <v>273</v>
      </c>
      <c r="D123" s="59" t="s">
        <v>274</v>
      </c>
      <c r="E123" s="62" t="s">
        <v>306</v>
      </c>
      <c r="F123" s="58">
        <v>22908282</v>
      </c>
      <c r="G123" s="63" t="s">
        <v>30</v>
      </c>
      <c r="H123" s="93">
        <v>36000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/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</row>
    <row r="124" spans="1:22" ht="36" x14ac:dyDescent="0.25">
      <c r="B124" s="78">
        <v>112</v>
      </c>
      <c r="C124" s="69" t="s">
        <v>329</v>
      </c>
      <c r="D124" s="69" t="s">
        <v>330</v>
      </c>
      <c r="E124" s="79" t="s">
        <v>331</v>
      </c>
      <c r="F124" s="78">
        <v>22908282</v>
      </c>
      <c r="G124" s="80" t="s">
        <v>30</v>
      </c>
      <c r="H124" s="70">
        <v>0</v>
      </c>
      <c r="I124" s="81">
        <v>0</v>
      </c>
      <c r="J124" s="81">
        <v>0</v>
      </c>
      <c r="K124" s="81">
        <v>0</v>
      </c>
      <c r="L124" s="81">
        <v>0</v>
      </c>
      <c r="M124" s="81">
        <v>0</v>
      </c>
      <c r="N124" s="81">
        <v>0</v>
      </c>
      <c r="O124" s="81"/>
      <c r="P124" s="81">
        <v>0</v>
      </c>
      <c r="Q124" s="81">
        <v>0</v>
      </c>
      <c r="R124" s="81">
        <v>0</v>
      </c>
      <c r="S124" s="81">
        <v>0</v>
      </c>
      <c r="T124" s="81">
        <v>0</v>
      </c>
      <c r="U124" s="81">
        <v>0</v>
      </c>
      <c r="V124" s="81">
        <v>0</v>
      </c>
    </row>
    <row r="125" spans="1:22" x14ac:dyDescent="0.25">
      <c r="B125" s="116" t="s">
        <v>189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</row>
    <row r="126" spans="1:22" ht="37.5" x14ac:dyDescent="0.25">
      <c r="B126" s="58">
        <v>113</v>
      </c>
      <c r="C126" s="84" t="s">
        <v>190</v>
      </c>
      <c r="D126" s="94" t="s">
        <v>263</v>
      </c>
      <c r="E126" s="95" t="s">
        <v>191</v>
      </c>
      <c r="F126" s="96" t="s">
        <v>25</v>
      </c>
      <c r="G126" s="84" t="s">
        <v>123</v>
      </c>
      <c r="H126" s="93">
        <v>6000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/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</row>
    <row r="127" spans="1:22" ht="28.5" x14ac:dyDescent="0.25">
      <c r="B127" s="58">
        <v>114</v>
      </c>
      <c r="C127" s="84" t="s">
        <v>192</v>
      </c>
      <c r="D127" s="94" t="s">
        <v>285</v>
      </c>
      <c r="E127" s="97" t="s">
        <v>193</v>
      </c>
      <c r="F127" s="98">
        <v>22908282</v>
      </c>
      <c r="G127" s="99" t="s">
        <v>30</v>
      </c>
      <c r="H127" s="93">
        <v>8000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/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</row>
    <row r="128" spans="1:22" ht="36" x14ac:dyDescent="0.25">
      <c r="B128" s="58">
        <v>115</v>
      </c>
      <c r="C128" s="84" t="s">
        <v>195</v>
      </c>
      <c r="D128" s="100" t="s">
        <v>257</v>
      </c>
      <c r="E128" s="97" t="s">
        <v>261</v>
      </c>
      <c r="F128" s="96" t="s">
        <v>25</v>
      </c>
      <c r="G128" s="84" t="s">
        <v>123</v>
      </c>
      <c r="H128" s="93">
        <v>5000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/>
      <c r="P128" s="61">
        <v>0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</row>
    <row r="129" spans="1:22" ht="27" x14ac:dyDescent="0.25">
      <c r="B129" s="58">
        <v>116</v>
      </c>
      <c r="C129" s="84" t="s">
        <v>196</v>
      </c>
      <c r="D129" s="100" t="s">
        <v>287</v>
      </c>
      <c r="E129" s="97" t="s">
        <v>36</v>
      </c>
      <c r="F129" s="96" t="s">
        <v>25</v>
      </c>
      <c r="G129" s="84" t="s">
        <v>123</v>
      </c>
      <c r="H129" s="93">
        <v>6500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/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</row>
    <row r="130" spans="1:22" ht="27" x14ac:dyDescent="0.25">
      <c r="B130" s="58">
        <v>117</v>
      </c>
      <c r="C130" s="84" t="s">
        <v>197</v>
      </c>
      <c r="D130" s="84" t="s">
        <v>288</v>
      </c>
      <c r="E130" s="97" t="s">
        <v>36</v>
      </c>
      <c r="F130" s="98">
        <v>22908282</v>
      </c>
      <c r="G130" s="99" t="s">
        <v>30</v>
      </c>
      <c r="H130" s="93">
        <v>6500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/>
      <c r="P130" s="61">
        <v>0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</row>
    <row r="131" spans="1:22" ht="45" x14ac:dyDescent="0.25">
      <c r="B131" s="58">
        <v>118</v>
      </c>
      <c r="C131" s="84" t="s">
        <v>198</v>
      </c>
      <c r="D131" s="84" t="s">
        <v>260</v>
      </c>
      <c r="E131" s="97" t="s">
        <v>36</v>
      </c>
      <c r="F131" s="98" t="s">
        <v>25</v>
      </c>
      <c r="G131" s="84" t="s">
        <v>123</v>
      </c>
      <c r="H131" s="93">
        <v>7000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/>
      <c r="P131" s="61">
        <v>0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</row>
    <row r="132" spans="1:22" ht="28.5" x14ac:dyDescent="0.25">
      <c r="B132" s="58">
        <v>119</v>
      </c>
      <c r="C132" s="84" t="s">
        <v>200</v>
      </c>
      <c r="D132" s="94" t="s">
        <v>286</v>
      </c>
      <c r="E132" s="97" t="s">
        <v>201</v>
      </c>
      <c r="F132" s="98" t="s">
        <v>25</v>
      </c>
      <c r="G132" s="99" t="s">
        <v>30</v>
      </c>
      <c r="H132" s="93">
        <v>5500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/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</row>
    <row r="133" spans="1:22" ht="27" x14ac:dyDescent="0.25">
      <c r="B133" s="58">
        <v>120</v>
      </c>
      <c r="C133" s="99" t="s">
        <v>202</v>
      </c>
      <c r="D133" s="84" t="s">
        <v>283</v>
      </c>
      <c r="E133" s="95" t="s">
        <v>36</v>
      </c>
      <c r="F133" s="98">
        <v>22908282</v>
      </c>
      <c r="G133" s="99" t="s">
        <v>30</v>
      </c>
      <c r="H133" s="93">
        <v>5000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/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</row>
    <row r="134" spans="1:22" ht="27" x14ac:dyDescent="0.25">
      <c r="B134" s="58">
        <v>121</v>
      </c>
      <c r="C134" s="84" t="s">
        <v>242</v>
      </c>
      <c r="D134" s="100" t="s">
        <v>258</v>
      </c>
      <c r="E134" s="95" t="s">
        <v>36</v>
      </c>
      <c r="F134" s="98" t="s">
        <v>25</v>
      </c>
      <c r="G134" s="99" t="s">
        <v>30</v>
      </c>
      <c r="H134" s="93">
        <v>9000</v>
      </c>
      <c r="I134" s="61">
        <v>0</v>
      </c>
      <c r="J134" s="61">
        <v>0</v>
      </c>
      <c r="K134" s="61" t="s">
        <v>86</v>
      </c>
      <c r="L134" s="61" t="s">
        <v>86</v>
      </c>
      <c r="M134" s="61" t="s">
        <v>86</v>
      </c>
      <c r="N134" s="61" t="s">
        <v>86</v>
      </c>
      <c r="O134" s="61" t="s">
        <v>86</v>
      </c>
      <c r="P134" s="61" t="s">
        <v>86</v>
      </c>
      <c r="Q134" s="61" t="s">
        <v>86</v>
      </c>
      <c r="R134" s="61" t="s">
        <v>86</v>
      </c>
      <c r="S134" s="61">
        <v>0</v>
      </c>
      <c r="T134" s="61" t="s">
        <v>86</v>
      </c>
      <c r="U134" s="61" t="s">
        <v>86</v>
      </c>
      <c r="V134" s="61" t="s">
        <v>86</v>
      </c>
    </row>
    <row r="135" spans="1:22" ht="36" x14ac:dyDescent="0.25">
      <c r="B135" s="58">
        <v>122</v>
      </c>
      <c r="C135" s="84" t="s">
        <v>244</v>
      </c>
      <c r="D135" s="100" t="s">
        <v>259</v>
      </c>
      <c r="E135" s="95" t="s">
        <v>281</v>
      </c>
      <c r="F135" s="98">
        <v>22908282</v>
      </c>
      <c r="G135" s="99" t="s">
        <v>243</v>
      </c>
      <c r="H135" s="93">
        <v>10000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1">
        <v>0</v>
      </c>
    </row>
    <row r="136" spans="1:22" ht="27" x14ac:dyDescent="0.25">
      <c r="B136" s="58">
        <v>123</v>
      </c>
      <c r="C136" s="84" t="s">
        <v>245</v>
      </c>
      <c r="D136" s="100" t="s">
        <v>282</v>
      </c>
      <c r="E136" s="95" t="s">
        <v>246</v>
      </c>
      <c r="F136" s="98">
        <v>22908282</v>
      </c>
      <c r="G136" s="99" t="s">
        <v>30</v>
      </c>
      <c r="H136" s="93">
        <v>12000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/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</row>
    <row r="137" spans="1:22" ht="27" x14ac:dyDescent="0.25">
      <c r="B137" s="58">
        <v>124</v>
      </c>
      <c r="C137" s="84" t="s">
        <v>289</v>
      </c>
      <c r="D137" s="100" t="s">
        <v>290</v>
      </c>
      <c r="E137" s="95" t="s">
        <v>96</v>
      </c>
      <c r="F137" s="98">
        <v>22908282</v>
      </c>
      <c r="G137" s="99" t="s">
        <v>30</v>
      </c>
      <c r="H137" s="93">
        <v>11000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</row>
    <row r="138" spans="1:22" ht="27" x14ac:dyDescent="0.25">
      <c r="B138" s="58">
        <v>125</v>
      </c>
      <c r="C138" s="84" t="s">
        <v>292</v>
      </c>
      <c r="D138" s="100" t="s">
        <v>286</v>
      </c>
      <c r="E138" s="95" t="s">
        <v>36</v>
      </c>
      <c r="F138" s="98">
        <v>22908282</v>
      </c>
      <c r="G138" s="99" t="s">
        <v>30</v>
      </c>
      <c r="H138" s="93">
        <v>5000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</row>
    <row r="139" spans="1:22" ht="27" x14ac:dyDescent="0.25">
      <c r="B139" s="58">
        <v>126</v>
      </c>
      <c r="C139" s="84" t="s">
        <v>256</v>
      </c>
      <c r="D139" s="100" t="s">
        <v>291</v>
      </c>
      <c r="E139" s="95" t="s">
        <v>36</v>
      </c>
      <c r="F139" s="98" t="s">
        <v>25</v>
      </c>
      <c r="G139" s="99" t="s">
        <v>30</v>
      </c>
      <c r="H139" s="93">
        <v>6000</v>
      </c>
      <c r="I139" s="61">
        <v>0</v>
      </c>
      <c r="J139" s="61">
        <v>0</v>
      </c>
      <c r="K139" s="61" t="s">
        <v>86</v>
      </c>
      <c r="L139" s="61" t="s">
        <v>86</v>
      </c>
      <c r="M139" s="61" t="s">
        <v>86</v>
      </c>
      <c r="N139" s="61" t="s">
        <v>86</v>
      </c>
      <c r="O139" s="61" t="s">
        <v>86</v>
      </c>
      <c r="P139" s="61" t="s">
        <v>86</v>
      </c>
      <c r="Q139" s="61" t="s">
        <v>86</v>
      </c>
      <c r="R139" s="61" t="s">
        <v>86</v>
      </c>
      <c r="S139" s="61">
        <v>0</v>
      </c>
      <c r="T139" s="61" t="s">
        <v>86</v>
      </c>
      <c r="U139" s="61" t="s">
        <v>86</v>
      </c>
      <c r="V139" s="61" t="s">
        <v>86</v>
      </c>
    </row>
    <row r="140" spans="1:22" ht="45" x14ac:dyDescent="0.25">
      <c r="B140" s="58">
        <v>127</v>
      </c>
      <c r="C140" s="84" t="s">
        <v>271</v>
      </c>
      <c r="D140" s="100" t="s">
        <v>297</v>
      </c>
      <c r="E140" s="95" t="s">
        <v>303</v>
      </c>
      <c r="F140" s="98" t="s">
        <v>25</v>
      </c>
      <c r="G140" s="99" t="s">
        <v>30</v>
      </c>
      <c r="H140" s="93">
        <v>12000</v>
      </c>
      <c r="I140" s="61">
        <v>0</v>
      </c>
      <c r="J140" s="61">
        <v>0</v>
      </c>
      <c r="K140" s="61" t="s">
        <v>86</v>
      </c>
      <c r="L140" s="61" t="s">
        <v>86</v>
      </c>
      <c r="M140" s="61" t="s">
        <v>86</v>
      </c>
      <c r="N140" s="61" t="s">
        <v>86</v>
      </c>
      <c r="O140" s="61" t="s">
        <v>86</v>
      </c>
      <c r="P140" s="61" t="s">
        <v>86</v>
      </c>
      <c r="Q140" s="61" t="s">
        <v>86</v>
      </c>
      <c r="R140" s="61" t="s">
        <v>86</v>
      </c>
      <c r="S140" s="61">
        <v>0</v>
      </c>
      <c r="T140" s="61" t="s">
        <v>86</v>
      </c>
      <c r="U140" s="61" t="s">
        <v>86</v>
      </c>
      <c r="V140" s="61" t="s">
        <v>86</v>
      </c>
    </row>
    <row r="141" spans="1:22" ht="54" x14ac:dyDescent="0.25">
      <c r="B141" s="58">
        <v>128</v>
      </c>
      <c r="C141" s="84" t="s">
        <v>294</v>
      </c>
      <c r="D141" s="100" t="s">
        <v>295</v>
      </c>
      <c r="E141" s="95" t="s">
        <v>325</v>
      </c>
      <c r="F141" s="98" t="s">
        <v>25</v>
      </c>
      <c r="G141" s="99" t="s">
        <v>30</v>
      </c>
      <c r="H141" s="93">
        <v>9000</v>
      </c>
      <c r="I141" s="61">
        <v>0</v>
      </c>
      <c r="J141" s="61">
        <v>0</v>
      </c>
      <c r="K141" s="61" t="s">
        <v>86</v>
      </c>
      <c r="L141" s="61" t="s">
        <v>86</v>
      </c>
      <c r="M141" s="61" t="s">
        <v>86</v>
      </c>
      <c r="N141" s="61" t="s">
        <v>86</v>
      </c>
      <c r="O141" s="61" t="s">
        <v>86</v>
      </c>
      <c r="P141" s="61" t="s">
        <v>86</v>
      </c>
      <c r="Q141" s="61" t="s">
        <v>86</v>
      </c>
      <c r="R141" s="61" t="s">
        <v>86</v>
      </c>
      <c r="S141" s="61">
        <v>0</v>
      </c>
      <c r="T141" s="61" t="s">
        <v>86</v>
      </c>
      <c r="U141" s="61" t="s">
        <v>86</v>
      </c>
      <c r="V141" s="61" t="s">
        <v>86</v>
      </c>
    </row>
    <row r="142" spans="1:22" s="37" customFormat="1" ht="27" x14ac:dyDescent="0.2">
      <c r="A142" s="25"/>
      <c r="B142" s="58">
        <v>129</v>
      </c>
      <c r="C142" s="84" t="s">
        <v>268</v>
      </c>
      <c r="D142" s="84" t="s">
        <v>360</v>
      </c>
      <c r="E142" s="97" t="s">
        <v>36</v>
      </c>
      <c r="F142" s="98">
        <v>22908282</v>
      </c>
      <c r="G142" s="99" t="s">
        <v>30</v>
      </c>
      <c r="H142" s="93">
        <v>5500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/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</row>
    <row r="143" spans="1:22" ht="54" x14ac:dyDescent="0.25">
      <c r="B143" s="58">
        <v>130</v>
      </c>
      <c r="C143" s="84" t="s">
        <v>269</v>
      </c>
      <c r="D143" s="100" t="s">
        <v>296</v>
      </c>
      <c r="E143" s="97" t="s">
        <v>36</v>
      </c>
      <c r="F143" s="98">
        <v>22908282</v>
      </c>
      <c r="G143" s="99" t="s">
        <v>30</v>
      </c>
      <c r="H143" s="93">
        <v>4500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/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</row>
    <row r="144" spans="1:22" ht="27" x14ac:dyDescent="0.25">
      <c r="B144" s="58">
        <v>131</v>
      </c>
      <c r="C144" s="84" t="s">
        <v>275</v>
      </c>
      <c r="D144" s="100" t="s">
        <v>298</v>
      </c>
      <c r="E144" s="101" t="s">
        <v>36</v>
      </c>
      <c r="F144" s="98">
        <v>22908282</v>
      </c>
      <c r="G144" s="99" t="s">
        <v>30</v>
      </c>
      <c r="H144" s="93">
        <v>4500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</row>
    <row r="145" spans="2:22" ht="39" customHeight="1" x14ac:dyDescent="0.25">
      <c r="B145" s="58">
        <v>132</v>
      </c>
      <c r="C145" s="84" t="s">
        <v>356</v>
      </c>
      <c r="D145" s="100" t="s">
        <v>315</v>
      </c>
      <c r="E145" s="97" t="s">
        <v>36</v>
      </c>
      <c r="F145" s="98">
        <v>22908282</v>
      </c>
      <c r="G145" s="99" t="s">
        <v>30</v>
      </c>
      <c r="H145" s="93">
        <v>8000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</row>
    <row r="146" spans="2:22" ht="47.25" customHeight="1" x14ac:dyDescent="0.25">
      <c r="B146" s="58">
        <v>133</v>
      </c>
      <c r="C146" s="84" t="s">
        <v>277</v>
      </c>
      <c r="D146" s="100" t="s">
        <v>284</v>
      </c>
      <c r="E146" s="101" t="s">
        <v>36</v>
      </c>
      <c r="F146" s="98">
        <v>22908282</v>
      </c>
      <c r="G146" s="99" t="s">
        <v>30</v>
      </c>
      <c r="H146" s="93">
        <v>10000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</row>
    <row r="147" spans="2:22" ht="54" customHeight="1" x14ac:dyDescent="0.25">
      <c r="B147" s="58">
        <v>134</v>
      </c>
      <c r="C147" s="84" t="s">
        <v>279</v>
      </c>
      <c r="D147" s="100" t="s">
        <v>280</v>
      </c>
      <c r="E147" s="97" t="s">
        <v>308</v>
      </c>
      <c r="F147" s="98">
        <v>22908282</v>
      </c>
      <c r="G147" s="99" t="s">
        <v>30</v>
      </c>
      <c r="H147" s="93">
        <v>8000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61">
        <v>0</v>
      </c>
      <c r="V147" s="61">
        <v>0</v>
      </c>
    </row>
    <row r="148" spans="2:22" ht="36" x14ac:dyDescent="0.25">
      <c r="B148" s="58">
        <v>135</v>
      </c>
      <c r="C148" s="84" t="s">
        <v>124</v>
      </c>
      <c r="D148" s="102" t="s">
        <v>359</v>
      </c>
      <c r="E148" s="97" t="s">
        <v>309</v>
      </c>
      <c r="F148" s="98">
        <v>22908282</v>
      </c>
      <c r="G148" s="99" t="s">
        <v>30</v>
      </c>
      <c r="H148" s="93">
        <v>10000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</row>
    <row r="149" spans="2:22" ht="36" x14ac:dyDescent="0.25">
      <c r="B149" s="58">
        <v>136</v>
      </c>
      <c r="C149" s="84" t="s">
        <v>249</v>
      </c>
      <c r="D149" s="100" t="s">
        <v>304</v>
      </c>
      <c r="E149" s="95" t="s">
        <v>36</v>
      </c>
      <c r="F149" s="98" t="s">
        <v>25</v>
      </c>
      <c r="G149" s="99" t="s">
        <v>30</v>
      </c>
      <c r="H149" s="93">
        <v>9000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1">
        <v>0</v>
      </c>
      <c r="V149" s="61">
        <v>0</v>
      </c>
    </row>
    <row r="150" spans="2:22" ht="27" x14ac:dyDescent="0.25">
      <c r="B150" s="58">
        <v>137</v>
      </c>
      <c r="C150" s="84" t="s">
        <v>247</v>
      </c>
      <c r="D150" s="100" t="s">
        <v>288</v>
      </c>
      <c r="E150" s="95" t="s">
        <v>36</v>
      </c>
      <c r="F150" s="98">
        <v>22908282</v>
      </c>
      <c r="G150" s="99" t="s">
        <v>30</v>
      </c>
      <c r="H150" s="93">
        <v>9500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  <c r="U150" s="61">
        <v>0</v>
      </c>
      <c r="V150" s="61">
        <v>0</v>
      </c>
    </row>
    <row r="151" spans="2:22" ht="27" x14ac:dyDescent="0.25">
      <c r="B151" s="58">
        <v>138</v>
      </c>
      <c r="C151" s="84" t="s">
        <v>248</v>
      </c>
      <c r="D151" s="100" t="s">
        <v>300</v>
      </c>
      <c r="E151" s="95" t="s">
        <v>36</v>
      </c>
      <c r="F151" s="98" t="s">
        <v>25</v>
      </c>
      <c r="G151" s="99" t="s">
        <v>30</v>
      </c>
      <c r="H151" s="93">
        <v>15000</v>
      </c>
      <c r="I151" s="61">
        <v>0</v>
      </c>
      <c r="J151" s="61">
        <v>0</v>
      </c>
      <c r="K151" s="61" t="s">
        <v>86</v>
      </c>
      <c r="L151" s="61" t="s">
        <v>86</v>
      </c>
      <c r="M151" s="61" t="s">
        <v>86</v>
      </c>
      <c r="N151" s="61" t="s">
        <v>86</v>
      </c>
      <c r="O151" s="61" t="s">
        <v>86</v>
      </c>
      <c r="P151" s="61" t="s">
        <v>86</v>
      </c>
      <c r="Q151" s="61" t="s">
        <v>86</v>
      </c>
      <c r="R151" s="61" t="s">
        <v>86</v>
      </c>
      <c r="S151" s="61">
        <v>0</v>
      </c>
      <c r="T151" s="61" t="s">
        <v>86</v>
      </c>
      <c r="U151" s="61" t="s">
        <v>86</v>
      </c>
      <c r="V151" s="61" t="s">
        <v>86</v>
      </c>
    </row>
    <row r="152" spans="2:22" ht="45" x14ac:dyDescent="0.25">
      <c r="B152" s="58">
        <v>139</v>
      </c>
      <c r="C152" s="84" t="s">
        <v>254</v>
      </c>
      <c r="D152" s="100" t="s">
        <v>301</v>
      </c>
      <c r="E152" s="95" t="s">
        <v>36</v>
      </c>
      <c r="F152" s="98" t="s">
        <v>25</v>
      </c>
      <c r="G152" s="99" t="s">
        <v>30</v>
      </c>
      <c r="H152" s="93">
        <v>6000</v>
      </c>
      <c r="I152" s="61">
        <v>0</v>
      </c>
      <c r="J152" s="61">
        <v>0</v>
      </c>
      <c r="K152" s="61" t="s">
        <v>86</v>
      </c>
      <c r="L152" s="61" t="s">
        <v>86</v>
      </c>
      <c r="M152" s="61" t="s">
        <v>86</v>
      </c>
      <c r="N152" s="61" t="s">
        <v>86</v>
      </c>
      <c r="O152" s="61" t="s">
        <v>86</v>
      </c>
      <c r="P152" s="61" t="s">
        <v>86</v>
      </c>
      <c r="Q152" s="61" t="s">
        <v>86</v>
      </c>
      <c r="R152" s="61" t="s">
        <v>86</v>
      </c>
      <c r="S152" s="61">
        <v>0</v>
      </c>
      <c r="T152" s="61" t="s">
        <v>86</v>
      </c>
      <c r="U152" s="61" t="s">
        <v>86</v>
      </c>
      <c r="V152" s="61" t="s">
        <v>86</v>
      </c>
    </row>
    <row r="153" spans="2:22" ht="36" x14ac:dyDescent="0.25">
      <c r="B153" s="58">
        <v>140</v>
      </c>
      <c r="C153" s="84" t="s">
        <v>255</v>
      </c>
      <c r="D153" s="100" t="s">
        <v>302</v>
      </c>
      <c r="E153" s="95" t="s">
        <v>36</v>
      </c>
      <c r="F153" s="98" t="s">
        <v>25</v>
      </c>
      <c r="G153" s="99" t="s">
        <v>30</v>
      </c>
      <c r="H153" s="93">
        <v>6000</v>
      </c>
      <c r="I153" s="61">
        <v>0</v>
      </c>
      <c r="J153" s="61">
        <v>0</v>
      </c>
      <c r="K153" s="61" t="s">
        <v>86</v>
      </c>
      <c r="L153" s="61" t="s">
        <v>86</v>
      </c>
      <c r="M153" s="61" t="s">
        <v>86</v>
      </c>
      <c r="N153" s="61" t="s">
        <v>86</v>
      </c>
      <c r="O153" s="61" t="s">
        <v>86</v>
      </c>
      <c r="P153" s="61" t="s">
        <v>86</v>
      </c>
      <c r="Q153" s="61" t="s">
        <v>86</v>
      </c>
      <c r="R153" s="61" t="s">
        <v>86</v>
      </c>
      <c r="S153" s="61">
        <v>0</v>
      </c>
      <c r="T153" s="61" t="s">
        <v>86</v>
      </c>
      <c r="U153" s="61" t="s">
        <v>86</v>
      </c>
      <c r="V153" s="61" t="s">
        <v>86</v>
      </c>
    </row>
    <row r="154" spans="2:22" ht="45" x14ac:dyDescent="0.25">
      <c r="B154" s="58">
        <v>141</v>
      </c>
      <c r="C154" s="84" t="s">
        <v>107</v>
      </c>
      <c r="D154" s="84" t="s">
        <v>316</v>
      </c>
      <c r="E154" s="97" t="s">
        <v>108</v>
      </c>
      <c r="F154" s="98">
        <v>22908282</v>
      </c>
      <c r="G154" s="99" t="s">
        <v>30</v>
      </c>
      <c r="H154" s="93">
        <v>13000</v>
      </c>
      <c r="I154" s="61">
        <v>0</v>
      </c>
      <c r="J154" s="61">
        <v>0</v>
      </c>
      <c r="K154" s="61">
        <v>0</v>
      </c>
      <c r="L154" s="61">
        <v>0</v>
      </c>
      <c r="M154" s="61">
        <v>0</v>
      </c>
      <c r="N154" s="61">
        <v>0</v>
      </c>
      <c r="O154" s="61">
        <v>0</v>
      </c>
      <c r="P154" s="61">
        <v>0</v>
      </c>
      <c r="Q154" s="61">
        <v>0</v>
      </c>
      <c r="R154" s="61">
        <v>0</v>
      </c>
      <c r="S154" s="61">
        <v>0</v>
      </c>
      <c r="T154" s="61">
        <v>0</v>
      </c>
      <c r="U154" s="61">
        <v>0</v>
      </c>
      <c r="V154" s="61">
        <v>0</v>
      </c>
    </row>
    <row r="155" spans="2:22" ht="54" x14ac:dyDescent="0.25">
      <c r="B155" s="58">
        <v>142</v>
      </c>
      <c r="C155" s="84" t="s">
        <v>317</v>
      </c>
      <c r="D155" s="84" t="s">
        <v>318</v>
      </c>
      <c r="E155" s="97" t="s">
        <v>36</v>
      </c>
      <c r="F155" s="98">
        <v>22908282</v>
      </c>
      <c r="G155" s="99" t="s">
        <v>30</v>
      </c>
      <c r="H155" s="93">
        <v>7000</v>
      </c>
      <c r="I155" s="61">
        <v>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</row>
    <row r="156" spans="2:22" ht="27" x14ac:dyDescent="0.25">
      <c r="B156" s="58">
        <v>143</v>
      </c>
      <c r="C156" s="84" t="s">
        <v>326</v>
      </c>
      <c r="D156" s="84" t="s">
        <v>355</v>
      </c>
      <c r="E156" s="97" t="s">
        <v>36</v>
      </c>
      <c r="F156" s="96" t="s">
        <v>25</v>
      </c>
      <c r="G156" s="84" t="s">
        <v>123</v>
      </c>
      <c r="H156" s="93">
        <v>5500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/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</row>
    <row r="157" spans="2:22" ht="36" x14ac:dyDescent="0.25">
      <c r="B157" s="58">
        <v>144</v>
      </c>
      <c r="C157" s="84" t="s">
        <v>369</v>
      </c>
      <c r="D157" s="84" t="s">
        <v>311</v>
      </c>
      <c r="E157" s="97" t="s">
        <v>36</v>
      </c>
      <c r="F157" s="96" t="s">
        <v>25</v>
      </c>
      <c r="G157" s="84" t="s">
        <v>123</v>
      </c>
      <c r="H157" s="93">
        <v>8000</v>
      </c>
      <c r="I157" s="61">
        <v>0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61"/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</row>
    <row r="158" spans="2:22" ht="27" x14ac:dyDescent="0.25">
      <c r="B158" s="58">
        <v>145</v>
      </c>
      <c r="C158" s="84" t="s">
        <v>328</v>
      </c>
      <c r="D158" s="84" t="s">
        <v>320</v>
      </c>
      <c r="E158" s="97" t="s">
        <v>36</v>
      </c>
      <c r="F158" s="98">
        <v>22908282</v>
      </c>
      <c r="G158" s="99" t="s">
        <v>30</v>
      </c>
      <c r="H158" s="93">
        <v>5000</v>
      </c>
      <c r="I158" s="61">
        <v>0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1">
        <v>0</v>
      </c>
      <c r="U158" s="61">
        <v>0</v>
      </c>
      <c r="V158" s="61">
        <v>0</v>
      </c>
    </row>
    <row r="159" spans="2:22" ht="54" x14ac:dyDescent="0.25">
      <c r="B159" s="58">
        <v>146</v>
      </c>
      <c r="C159" s="84" t="s">
        <v>321</v>
      </c>
      <c r="D159" s="84" t="s">
        <v>278</v>
      </c>
      <c r="E159" s="97" t="s">
        <v>36</v>
      </c>
      <c r="F159" s="98">
        <v>22908282</v>
      </c>
      <c r="G159" s="99" t="s">
        <v>30</v>
      </c>
      <c r="H159" s="93">
        <v>3500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0</v>
      </c>
      <c r="Q159" s="61">
        <v>0</v>
      </c>
      <c r="R159" s="61">
        <v>0</v>
      </c>
      <c r="S159" s="61">
        <v>0</v>
      </c>
      <c r="T159" s="61">
        <v>0</v>
      </c>
      <c r="U159" s="61">
        <v>0</v>
      </c>
      <c r="V159" s="61">
        <v>0</v>
      </c>
    </row>
    <row r="160" spans="2:22" ht="27" x14ac:dyDescent="0.25">
      <c r="B160" s="58">
        <v>147</v>
      </c>
      <c r="C160" s="84" t="s">
        <v>252</v>
      </c>
      <c r="D160" s="100" t="s">
        <v>284</v>
      </c>
      <c r="E160" s="95" t="s">
        <v>36</v>
      </c>
      <c r="F160" s="98">
        <v>22908282</v>
      </c>
      <c r="G160" s="99" t="s">
        <v>30</v>
      </c>
      <c r="H160" s="103">
        <v>5000</v>
      </c>
      <c r="I160" s="61" t="s">
        <v>86</v>
      </c>
      <c r="J160" s="61" t="s">
        <v>238</v>
      </c>
      <c r="K160" s="61" t="s">
        <v>86</v>
      </c>
      <c r="L160" s="61" t="s">
        <v>86</v>
      </c>
      <c r="M160" s="61" t="s">
        <v>86</v>
      </c>
      <c r="N160" s="61" t="s">
        <v>86</v>
      </c>
      <c r="O160" s="61"/>
      <c r="P160" s="61" t="s">
        <v>86</v>
      </c>
      <c r="Q160" s="61" t="s">
        <v>86</v>
      </c>
      <c r="R160" s="61" t="s">
        <v>86</v>
      </c>
      <c r="S160" s="61" t="s">
        <v>86</v>
      </c>
      <c r="T160" s="61" t="s">
        <v>86</v>
      </c>
      <c r="U160" s="61" t="s">
        <v>86</v>
      </c>
      <c r="V160" s="61">
        <v>0</v>
      </c>
    </row>
    <row r="161" spans="2:22" ht="37.5" customHeight="1" x14ac:dyDescent="0.25">
      <c r="B161" s="58">
        <v>148</v>
      </c>
      <c r="C161" s="84" t="s">
        <v>367</v>
      </c>
      <c r="D161" s="100" t="s">
        <v>287</v>
      </c>
      <c r="E161" s="95" t="s">
        <v>36</v>
      </c>
      <c r="F161" s="98">
        <v>22908282</v>
      </c>
      <c r="G161" s="99" t="s">
        <v>30</v>
      </c>
      <c r="H161" s="104">
        <v>8000</v>
      </c>
      <c r="I161" s="61">
        <v>0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</row>
    <row r="162" spans="2:22" ht="37.5" customHeight="1" x14ac:dyDescent="0.25">
      <c r="B162" s="58">
        <v>149</v>
      </c>
      <c r="C162" s="84" t="s">
        <v>368</v>
      </c>
      <c r="D162" s="100" t="s">
        <v>360</v>
      </c>
      <c r="E162" s="95" t="s">
        <v>36</v>
      </c>
      <c r="F162" s="98">
        <v>22908282</v>
      </c>
      <c r="G162" s="99" t="s">
        <v>30</v>
      </c>
      <c r="H162" s="104">
        <v>9000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v>0</v>
      </c>
      <c r="P162" s="61">
        <v>0</v>
      </c>
      <c r="Q162" s="61">
        <v>0</v>
      </c>
      <c r="R162" s="61">
        <v>0</v>
      </c>
      <c r="S162" s="61">
        <v>0</v>
      </c>
      <c r="T162" s="61">
        <v>0</v>
      </c>
      <c r="U162" s="61">
        <v>0</v>
      </c>
      <c r="V162" s="61">
        <v>0</v>
      </c>
    </row>
    <row r="163" spans="2:22" ht="37.5" customHeight="1" x14ac:dyDescent="0.25">
      <c r="B163" s="58">
        <v>150</v>
      </c>
      <c r="C163" s="84" t="s">
        <v>370</v>
      </c>
      <c r="D163" s="100" t="s">
        <v>371</v>
      </c>
      <c r="E163" s="97" t="s">
        <v>373</v>
      </c>
      <c r="F163" s="98">
        <v>22908282</v>
      </c>
      <c r="G163" s="99" t="s">
        <v>30</v>
      </c>
      <c r="H163" s="104">
        <v>10000</v>
      </c>
      <c r="I163" s="61">
        <v>0</v>
      </c>
      <c r="J163" s="61">
        <v>0</v>
      </c>
      <c r="K163" s="61">
        <v>0</v>
      </c>
      <c r="L163" s="61">
        <v>0</v>
      </c>
      <c r="M163" s="61">
        <v>0</v>
      </c>
      <c r="N163" s="61">
        <v>0</v>
      </c>
      <c r="O163" s="61">
        <v>0</v>
      </c>
      <c r="P163" s="61">
        <v>0</v>
      </c>
      <c r="Q163" s="61">
        <v>0</v>
      </c>
      <c r="R163" s="61">
        <v>0</v>
      </c>
      <c r="S163" s="61">
        <v>0</v>
      </c>
      <c r="T163" s="61">
        <v>0</v>
      </c>
      <c r="U163" s="61">
        <v>0</v>
      </c>
      <c r="V163" s="61">
        <v>0</v>
      </c>
    </row>
    <row r="164" spans="2:22" x14ac:dyDescent="0.25">
      <c r="B164" s="116" t="s">
        <v>364</v>
      </c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</row>
    <row r="165" spans="2:22" ht="37.5" customHeight="1" x14ac:dyDescent="0.25">
      <c r="B165" s="58">
        <v>151</v>
      </c>
      <c r="C165" s="84" t="s">
        <v>337</v>
      </c>
      <c r="D165" s="100" t="s">
        <v>287</v>
      </c>
      <c r="E165" s="95" t="s">
        <v>36</v>
      </c>
      <c r="F165" s="98">
        <v>22908282</v>
      </c>
      <c r="G165" s="99" t="s">
        <v>30</v>
      </c>
      <c r="H165" s="104">
        <v>13000</v>
      </c>
      <c r="I165" s="61">
        <v>0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  <c r="T165" s="61">
        <v>0</v>
      </c>
      <c r="U165" s="61">
        <v>0</v>
      </c>
      <c r="V165" s="61">
        <v>0</v>
      </c>
    </row>
    <row r="166" spans="2:22" ht="36" x14ac:dyDescent="0.25">
      <c r="B166" s="58">
        <v>152</v>
      </c>
      <c r="C166" s="84" t="s">
        <v>253</v>
      </c>
      <c r="D166" s="100" t="s">
        <v>305</v>
      </c>
      <c r="E166" s="95" t="s">
        <v>36</v>
      </c>
      <c r="F166" s="98">
        <v>22908282</v>
      </c>
      <c r="G166" s="99" t="s">
        <v>30</v>
      </c>
      <c r="H166" s="103">
        <v>30000</v>
      </c>
      <c r="I166" s="61" t="s">
        <v>86</v>
      </c>
      <c r="J166" s="61" t="s">
        <v>238</v>
      </c>
      <c r="K166" s="61" t="s">
        <v>86</v>
      </c>
      <c r="L166" s="61" t="s">
        <v>86</v>
      </c>
      <c r="M166" s="61" t="s">
        <v>86</v>
      </c>
      <c r="N166" s="61" t="s">
        <v>86</v>
      </c>
      <c r="O166" s="61" t="s">
        <v>86</v>
      </c>
      <c r="P166" s="61" t="s">
        <v>86</v>
      </c>
      <c r="Q166" s="61" t="s">
        <v>86</v>
      </c>
      <c r="R166" s="61" t="s">
        <v>86</v>
      </c>
      <c r="S166" s="61">
        <v>0</v>
      </c>
      <c r="T166" s="61" t="s">
        <v>86</v>
      </c>
      <c r="U166" s="61" t="s">
        <v>86</v>
      </c>
      <c r="V166" s="61" t="s">
        <v>86</v>
      </c>
    </row>
    <row r="167" spans="2:22" ht="36" x14ac:dyDescent="0.25">
      <c r="B167" s="58">
        <v>153</v>
      </c>
      <c r="C167" s="84" t="s">
        <v>336</v>
      </c>
      <c r="D167" s="100" t="s">
        <v>335</v>
      </c>
      <c r="E167" s="95" t="s">
        <v>36</v>
      </c>
      <c r="F167" s="98">
        <v>22908282</v>
      </c>
      <c r="G167" s="99" t="s">
        <v>30</v>
      </c>
      <c r="H167" s="104">
        <v>12000</v>
      </c>
      <c r="I167" s="61">
        <v>0</v>
      </c>
      <c r="J167" s="61"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  <c r="U167" s="61">
        <v>0</v>
      </c>
      <c r="V167" s="61">
        <v>0</v>
      </c>
    </row>
    <row r="168" spans="2:22" ht="36" x14ac:dyDescent="0.25">
      <c r="B168" s="58">
        <v>154</v>
      </c>
      <c r="C168" s="84" t="s">
        <v>333</v>
      </c>
      <c r="D168" s="100" t="s">
        <v>334</v>
      </c>
      <c r="E168" s="95" t="s">
        <v>36</v>
      </c>
      <c r="F168" s="98">
        <v>22908282</v>
      </c>
      <c r="G168" s="99" t="s">
        <v>30</v>
      </c>
      <c r="H168" s="104">
        <v>20000</v>
      </c>
      <c r="I168" s="61">
        <v>0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0</v>
      </c>
      <c r="Q168" s="61">
        <v>0</v>
      </c>
      <c r="R168" s="61">
        <v>0</v>
      </c>
      <c r="S168" s="61">
        <v>0</v>
      </c>
      <c r="T168" s="61">
        <v>0</v>
      </c>
      <c r="U168" s="61">
        <v>0</v>
      </c>
      <c r="V168" s="61">
        <v>0</v>
      </c>
    </row>
    <row r="169" spans="2:22" x14ac:dyDescent="0.25">
      <c r="B169" s="113" t="s">
        <v>82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5"/>
    </row>
    <row r="170" spans="2:22" ht="27" x14ac:dyDescent="0.25">
      <c r="B170" s="4">
        <v>155</v>
      </c>
      <c r="C170" s="89" t="s">
        <v>83</v>
      </c>
      <c r="D170" s="89" t="s">
        <v>84</v>
      </c>
      <c r="E170" s="105" t="s">
        <v>85</v>
      </c>
      <c r="F170" s="88" t="s">
        <v>25</v>
      </c>
      <c r="G170" s="106" t="s">
        <v>30</v>
      </c>
      <c r="H170" s="107">
        <v>7500</v>
      </c>
      <c r="I170" s="21" t="s">
        <v>86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</row>
    <row r="171" spans="2:22" ht="27" x14ac:dyDescent="0.25">
      <c r="B171" s="4">
        <v>156</v>
      </c>
      <c r="C171" s="89" t="s">
        <v>312</v>
      </c>
      <c r="D171" s="89" t="s">
        <v>84</v>
      </c>
      <c r="E171" s="91" t="s">
        <v>314</v>
      </c>
      <c r="F171" s="88" t="s">
        <v>25</v>
      </c>
      <c r="G171" s="106" t="s">
        <v>30</v>
      </c>
      <c r="H171" s="107">
        <v>7500</v>
      </c>
      <c r="I171" s="21" t="s">
        <v>86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</row>
    <row r="172" spans="2:22" ht="29.25" customHeight="1" x14ac:dyDescent="0.25">
      <c r="B172" s="4">
        <v>157</v>
      </c>
      <c r="C172" s="89" t="s">
        <v>276</v>
      </c>
      <c r="D172" s="89" t="s">
        <v>109</v>
      </c>
      <c r="E172" s="91" t="s">
        <v>307</v>
      </c>
      <c r="F172" s="88" t="s">
        <v>25</v>
      </c>
      <c r="G172" s="106" t="s">
        <v>30</v>
      </c>
      <c r="H172" s="107">
        <v>8000</v>
      </c>
      <c r="I172" s="21" t="s">
        <v>86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</row>
    <row r="173" spans="2:22" ht="27" x14ac:dyDescent="0.25">
      <c r="B173" s="4">
        <v>158</v>
      </c>
      <c r="C173" s="89" t="s">
        <v>87</v>
      </c>
      <c r="D173" s="89" t="s">
        <v>88</v>
      </c>
      <c r="E173" s="91" t="s">
        <v>89</v>
      </c>
      <c r="F173" s="88" t="s">
        <v>25</v>
      </c>
      <c r="G173" s="106" t="s">
        <v>30</v>
      </c>
      <c r="H173" s="107">
        <v>6500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</row>
    <row r="174" spans="2:22" ht="27" x14ac:dyDescent="0.25">
      <c r="B174" s="4">
        <v>159</v>
      </c>
      <c r="C174" s="89" t="s">
        <v>91</v>
      </c>
      <c r="D174" s="89" t="s">
        <v>84</v>
      </c>
      <c r="E174" s="91" t="s">
        <v>92</v>
      </c>
      <c r="F174" s="88" t="s">
        <v>25</v>
      </c>
      <c r="G174" s="106" t="s">
        <v>30</v>
      </c>
      <c r="H174" s="107">
        <v>7150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</row>
    <row r="175" spans="2:22" ht="27" x14ac:dyDescent="0.25">
      <c r="B175" s="4">
        <v>160</v>
      </c>
      <c r="C175" s="89" t="s">
        <v>97</v>
      </c>
      <c r="D175" s="89" t="s">
        <v>98</v>
      </c>
      <c r="E175" s="91" t="s">
        <v>99</v>
      </c>
      <c r="F175" s="88">
        <v>22908282</v>
      </c>
      <c r="G175" s="106" t="s">
        <v>30</v>
      </c>
      <c r="H175" s="107">
        <v>7000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</row>
    <row r="176" spans="2:22" ht="27" x14ac:dyDescent="0.25">
      <c r="B176" s="4">
        <v>161</v>
      </c>
      <c r="C176" s="89" t="s">
        <v>250</v>
      </c>
      <c r="D176" s="108" t="s">
        <v>109</v>
      </c>
      <c r="E176" s="109" t="s">
        <v>36</v>
      </c>
      <c r="F176" s="88">
        <v>22908282</v>
      </c>
      <c r="G176" s="106" t="s">
        <v>30</v>
      </c>
      <c r="H176" s="110">
        <v>6000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</row>
    <row r="177" spans="2:22" ht="27" x14ac:dyDescent="0.25">
      <c r="B177" s="2">
        <v>162</v>
      </c>
      <c r="C177" s="89" t="s">
        <v>93</v>
      </c>
      <c r="D177" s="89" t="s">
        <v>264</v>
      </c>
      <c r="E177" s="91" t="s">
        <v>94</v>
      </c>
      <c r="F177" s="88">
        <v>22908282</v>
      </c>
      <c r="G177" s="106" t="s">
        <v>30</v>
      </c>
      <c r="H177" s="107">
        <v>8475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</row>
    <row r="178" spans="2:22" ht="27" x14ac:dyDescent="0.25">
      <c r="B178" s="4">
        <v>163</v>
      </c>
      <c r="C178" s="89" t="s">
        <v>102</v>
      </c>
      <c r="D178" s="89" t="s">
        <v>103</v>
      </c>
      <c r="E178" s="91" t="s">
        <v>104</v>
      </c>
      <c r="F178" s="88" t="s">
        <v>25</v>
      </c>
      <c r="G178" s="106" t="s">
        <v>30</v>
      </c>
      <c r="H178" s="107">
        <v>11000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</row>
    <row r="179" spans="2:22" ht="27" x14ac:dyDescent="0.25">
      <c r="B179" s="2">
        <v>164</v>
      </c>
      <c r="C179" s="89" t="s">
        <v>105</v>
      </c>
      <c r="D179" s="89" t="s">
        <v>106</v>
      </c>
      <c r="E179" s="105" t="s">
        <v>36</v>
      </c>
      <c r="F179" s="88" t="s">
        <v>25</v>
      </c>
      <c r="G179" s="106" t="s">
        <v>30</v>
      </c>
      <c r="H179" s="107">
        <v>6500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</row>
    <row r="180" spans="2:22" ht="27" x14ac:dyDescent="0.25">
      <c r="B180" s="4">
        <v>165</v>
      </c>
      <c r="C180" s="89" t="s">
        <v>112</v>
      </c>
      <c r="D180" s="89" t="s">
        <v>88</v>
      </c>
      <c r="E180" s="91" t="s">
        <v>113</v>
      </c>
      <c r="F180" s="88" t="s">
        <v>25</v>
      </c>
      <c r="G180" s="106" t="s">
        <v>30</v>
      </c>
      <c r="H180" s="107">
        <v>5200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</row>
    <row r="181" spans="2:22" ht="27" x14ac:dyDescent="0.25">
      <c r="B181" s="2">
        <v>166</v>
      </c>
      <c r="C181" s="89" t="s">
        <v>100</v>
      </c>
      <c r="D181" s="89" t="s">
        <v>265</v>
      </c>
      <c r="E181" s="91" t="s">
        <v>101</v>
      </c>
      <c r="F181" s="88">
        <v>22908282</v>
      </c>
      <c r="G181" s="106" t="s">
        <v>30</v>
      </c>
      <c r="H181" s="107">
        <v>10000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</row>
    <row r="182" spans="2:22" ht="27" x14ac:dyDescent="0.25">
      <c r="B182" s="4">
        <v>167</v>
      </c>
      <c r="C182" s="89" t="s">
        <v>116</v>
      </c>
      <c r="D182" s="89" t="s">
        <v>106</v>
      </c>
      <c r="E182" s="105" t="s">
        <v>36</v>
      </c>
      <c r="F182" s="88" t="s">
        <v>25</v>
      </c>
      <c r="G182" s="106" t="s">
        <v>30</v>
      </c>
      <c r="H182" s="107">
        <v>7000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</row>
    <row r="183" spans="2:22" ht="27" x14ac:dyDescent="0.25">
      <c r="B183" s="2">
        <v>168</v>
      </c>
      <c r="C183" s="106" t="s">
        <v>118</v>
      </c>
      <c r="D183" s="106" t="s">
        <v>119</v>
      </c>
      <c r="E183" s="109" t="s">
        <v>36</v>
      </c>
      <c r="F183" s="88">
        <v>22908282</v>
      </c>
      <c r="G183" s="106" t="s">
        <v>30</v>
      </c>
      <c r="H183" s="110">
        <v>3500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</row>
    <row r="184" spans="2:22" ht="27" x14ac:dyDescent="0.25">
      <c r="B184" s="4">
        <v>169</v>
      </c>
      <c r="C184" s="89" t="s">
        <v>234</v>
      </c>
      <c r="D184" s="89" t="s">
        <v>235</v>
      </c>
      <c r="E184" s="91" t="s">
        <v>36</v>
      </c>
      <c r="F184" s="88" t="s">
        <v>25</v>
      </c>
      <c r="G184" s="106" t="s">
        <v>30</v>
      </c>
      <c r="H184" s="107">
        <v>9000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</row>
    <row r="185" spans="2:22" ht="27" x14ac:dyDescent="0.25">
      <c r="B185" s="2">
        <v>170</v>
      </c>
      <c r="C185" s="89" t="s">
        <v>236</v>
      </c>
      <c r="D185" s="89" t="s">
        <v>117</v>
      </c>
      <c r="E185" s="91" t="s">
        <v>237</v>
      </c>
      <c r="F185" s="88" t="s">
        <v>25</v>
      </c>
      <c r="G185" s="106" t="s">
        <v>30</v>
      </c>
      <c r="H185" s="107">
        <v>15000</v>
      </c>
      <c r="I185" s="21" t="s">
        <v>86</v>
      </c>
      <c r="J185" s="21" t="s">
        <v>238</v>
      </c>
      <c r="K185" s="21" t="s">
        <v>86</v>
      </c>
      <c r="L185" s="21" t="s">
        <v>86</v>
      </c>
      <c r="M185" s="21" t="s">
        <v>86</v>
      </c>
      <c r="N185" s="21" t="s">
        <v>86</v>
      </c>
      <c r="O185" s="21" t="s">
        <v>86</v>
      </c>
      <c r="P185" s="21" t="s">
        <v>86</v>
      </c>
      <c r="Q185" s="21" t="s">
        <v>86</v>
      </c>
      <c r="R185" s="21" t="s">
        <v>86</v>
      </c>
      <c r="S185" s="21">
        <v>0</v>
      </c>
      <c r="T185" s="21" t="s">
        <v>86</v>
      </c>
      <c r="U185" s="21" t="s">
        <v>86</v>
      </c>
      <c r="V185" s="21" t="s">
        <v>86</v>
      </c>
    </row>
    <row r="186" spans="2:22" ht="27" x14ac:dyDescent="0.25">
      <c r="B186" s="4">
        <v>171</v>
      </c>
      <c r="C186" s="89" t="s">
        <v>110</v>
      </c>
      <c r="D186" s="89" t="s">
        <v>95</v>
      </c>
      <c r="E186" s="91" t="s">
        <v>111</v>
      </c>
      <c r="F186" s="88">
        <v>22908282</v>
      </c>
      <c r="G186" s="106" t="s">
        <v>30</v>
      </c>
      <c r="H186" s="107">
        <v>4000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</row>
    <row r="187" spans="2:22" ht="27" x14ac:dyDescent="0.25">
      <c r="B187" s="2">
        <v>172</v>
      </c>
      <c r="C187" s="89" t="s">
        <v>239</v>
      </c>
      <c r="D187" s="89" t="s">
        <v>266</v>
      </c>
      <c r="E187" s="91" t="s">
        <v>36</v>
      </c>
      <c r="F187" s="88" t="s">
        <v>25</v>
      </c>
      <c r="G187" s="106" t="s">
        <v>30</v>
      </c>
      <c r="H187" s="107">
        <v>6700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</row>
    <row r="188" spans="2:22" ht="27" x14ac:dyDescent="0.25">
      <c r="B188" s="4">
        <v>173</v>
      </c>
      <c r="C188" s="89" t="s">
        <v>240</v>
      </c>
      <c r="D188" s="89" t="s">
        <v>90</v>
      </c>
      <c r="E188" s="91" t="s">
        <v>241</v>
      </c>
      <c r="F188" s="88">
        <v>22908282</v>
      </c>
      <c r="G188" s="106" t="s">
        <v>30</v>
      </c>
      <c r="H188" s="107">
        <v>18000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</row>
    <row r="189" spans="2:22" ht="27" x14ac:dyDescent="0.25">
      <c r="B189" s="2">
        <v>174</v>
      </c>
      <c r="C189" s="89" t="s">
        <v>251</v>
      </c>
      <c r="D189" s="108" t="s">
        <v>109</v>
      </c>
      <c r="E189" s="109" t="s">
        <v>36</v>
      </c>
      <c r="F189" s="88">
        <v>22908282</v>
      </c>
      <c r="G189" s="106" t="s">
        <v>30</v>
      </c>
      <c r="H189" s="110">
        <v>6000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</row>
    <row r="190" spans="2:22" ht="27" x14ac:dyDescent="0.25">
      <c r="B190" s="4">
        <v>175</v>
      </c>
      <c r="C190" s="89" t="s">
        <v>114</v>
      </c>
      <c r="D190" s="89" t="s">
        <v>106</v>
      </c>
      <c r="E190" s="91" t="s">
        <v>115</v>
      </c>
      <c r="F190" s="88">
        <v>22908282</v>
      </c>
      <c r="G190" s="106" t="s">
        <v>30</v>
      </c>
      <c r="H190" s="107">
        <v>9000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</row>
    <row r="191" spans="2:22" x14ac:dyDescent="0.25">
      <c r="B191" s="71"/>
      <c r="C191" s="72" t="s">
        <v>365</v>
      </c>
      <c r="D191" s="72"/>
      <c r="E191" s="73"/>
      <c r="F191" s="74"/>
      <c r="G191" s="75"/>
      <c r="H191" s="76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</row>
    <row r="192" spans="2:22" s="51" customFormat="1" ht="33.75" customHeight="1" x14ac:dyDescent="0.25">
      <c r="B192" s="1"/>
      <c r="C192" s="112" t="s">
        <v>366</v>
      </c>
      <c r="D192" s="112"/>
      <c r="E192" s="3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s="51" customFormat="1" ht="21.75" customHeight="1" x14ac:dyDescent="0.15">
      <c r="C193" s="57"/>
      <c r="D193" s="57"/>
      <c r="E193" s="52"/>
    </row>
    <row r="194" spans="2:22" x14ac:dyDescent="0.25">
      <c r="B194" s="51"/>
      <c r="C194" s="57"/>
      <c r="D194" s="57"/>
      <c r="E194" s="52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</row>
    <row r="195" spans="2:22" x14ac:dyDescent="0.25">
      <c r="D195" s="16"/>
      <c r="E195" s="6"/>
      <c r="F195" s="17"/>
      <c r="G195" s="6"/>
      <c r="H195" s="6"/>
    </row>
    <row r="196" spans="2:22" x14ac:dyDescent="0.25">
      <c r="D196" s="18"/>
      <c r="E196" s="1"/>
      <c r="F196" s="18"/>
      <c r="H196" s="6"/>
    </row>
    <row r="197" spans="2:22" x14ac:dyDescent="0.25">
      <c r="D197" s="18"/>
      <c r="F197" s="19"/>
      <c r="H197" s="6"/>
    </row>
    <row r="198" spans="2:22" x14ac:dyDescent="0.25">
      <c r="C198" s="6"/>
      <c r="D198" s="6"/>
      <c r="E198" s="20" t="s">
        <v>374</v>
      </c>
      <c r="F198" s="19"/>
      <c r="H198" s="6"/>
      <c r="R198" s="18" t="s">
        <v>205</v>
      </c>
    </row>
    <row r="199" spans="2:22" x14ac:dyDescent="0.25">
      <c r="E199" s="20" t="s">
        <v>209</v>
      </c>
      <c r="R199" s="18" t="s">
        <v>206</v>
      </c>
    </row>
    <row r="200" spans="2:22" x14ac:dyDescent="0.25">
      <c r="E200" s="20" t="s">
        <v>207</v>
      </c>
      <c r="R200" s="18" t="s">
        <v>207</v>
      </c>
    </row>
  </sheetData>
  <mergeCells count="13">
    <mergeCell ref="B4:V4"/>
    <mergeCell ref="B27:V27"/>
    <mergeCell ref="B29:V29"/>
    <mergeCell ref="B31:V31"/>
    <mergeCell ref="B122:V122"/>
    <mergeCell ref="B120:V120"/>
    <mergeCell ref="C192:D192"/>
    <mergeCell ref="B169:V169"/>
    <mergeCell ref="B25:V25"/>
    <mergeCell ref="B116:V116"/>
    <mergeCell ref="B118:V118"/>
    <mergeCell ref="B125:V125"/>
    <mergeCell ref="B164:V164"/>
  </mergeCells>
  <conditionalFormatting sqref="C192">
    <cfRule type="duplicateValues" dxfId="2" priority="3"/>
  </conditionalFormatting>
  <conditionalFormatting sqref="C193">
    <cfRule type="duplicateValues" dxfId="1" priority="2"/>
  </conditionalFormatting>
  <conditionalFormatting sqref="C194">
    <cfRule type="duplicateValues" dxfId="0" priority="1"/>
  </conditionalFormatting>
  <hyperlinks>
    <hyperlink ref="E5" r:id="rId1" display="mrodriguez@radiotgw.gob.gt" xr:uid="{00000000-0004-0000-0000-000000000000}"/>
    <hyperlink ref="E14" r:id="rId2" display="f.batres@radiotgw.gob.gt" xr:uid="{00000000-0004-0000-0000-000001000000}"/>
    <hyperlink ref="E21" r:id="rId3" display="v.santizo@radiotgw.gob.gt" xr:uid="{00000000-0004-0000-0000-000002000000}"/>
    <hyperlink ref="E22" r:id="rId4" display="b.portillo@radiotgw.gob.gt" xr:uid="{00000000-0004-0000-0000-000003000000}"/>
    <hyperlink ref="E24" r:id="rId5" display="a.sapon@radiotgw.gob.gt" xr:uid="{00000000-0004-0000-0000-000004000000}"/>
    <hyperlink ref="E12" r:id="rId6" display="irma.garcia@raiotgw.gob.gt" xr:uid="{00000000-0004-0000-0000-000005000000}"/>
    <hyperlink ref="E7" r:id="rId7" display="ericka.escobar.l@gmail.com" xr:uid="{00000000-0004-0000-0000-000006000000}"/>
    <hyperlink ref="E13" r:id="rId8" xr:uid="{00000000-0004-0000-0000-000007000000}"/>
    <hyperlink ref="E15" r:id="rId9" display="f.batres@radiotgw.gob.gt" xr:uid="{00000000-0004-0000-0000-000008000000}"/>
    <hyperlink ref="E16" r:id="rId10" display="f.batres@radiotgw.gob.gt" xr:uid="{00000000-0004-0000-0000-000009000000}"/>
    <hyperlink ref="E17" r:id="rId11" display="f.batres@radiotgw.gob.gt" xr:uid="{00000000-0004-0000-0000-00000A000000}"/>
    <hyperlink ref="E18" r:id="rId12" display="f.batres@radiotgw.gob.gt" xr:uid="{00000000-0004-0000-0000-00000B000000}"/>
    <hyperlink ref="E19" r:id="rId13" display="f.batres@radiotgw.gob.gt" xr:uid="{00000000-0004-0000-0000-00000C000000}"/>
    <hyperlink ref="E23" r:id="rId14" xr:uid="{00000000-0004-0000-0000-00000D000000}"/>
    <hyperlink ref="E28" r:id="rId15" xr:uid="{00000000-0004-0000-0000-00000E000000}"/>
    <hyperlink ref="E119" r:id="rId16" display="da.urzua.erazo@gmail.com" xr:uid="{00000000-0004-0000-0000-00000F000000}"/>
    <hyperlink ref="E128" r:id="rId17" xr:uid="{00000000-0004-0000-0000-000010000000}"/>
    <hyperlink ref="E129" r:id="rId18" display="billybohemio@hotmail.com" xr:uid="{00000000-0004-0000-0000-000011000000}"/>
    <hyperlink ref="E132" r:id="rId19" display="alexgiron2006@gmail.com" xr:uid="{00000000-0004-0000-0000-000012000000}"/>
    <hyperlink ref="E127" r:id="rId20" display="marioarenasgt@gmail.com" xr:uid="{00000000-0004-0000-0000-000013000000}"/>
    <hyperlink ref="E130" r:id="rId21" display="hpubliland@yahoo.com" xr:uid="{00000000-0004-0000-0000-000014000000}"/>
    <hyperlink ref="E131" r:id="rId22" display="c.echeverria@radiotgw.gob.gt" xr:uid="{00000000-0004-0000-0000-000015000000}"/>
    <hyperlink ref="E133" r:id="rId23" display="k.chon@radiotgw.gob.gt" xr:uid="{00000000-0004-0000-0000-000016000000}"/>
    <hyperlink ref="E173" r:id="rId24" xr:uid="{00000000-0004-0000-0000-000017000000}"/>
    <hyperlink ref="E181" r:id="rId25" display="h.flores@radiotgw.gob.gt" xr:uid="{00000000-0004-0000-0000-000018000000}"/>
    <hyperlink ref="E177" r:id="rId26" xr:uid="{00000000-0004-0000-0000-000019000000}"/>
    <hyperlink ref="E175" r:id="rId27" display="irenetgwrrh@gmail.com" xr:uid="{00000000-0004-0000-0000-00001A000000}"/>
    <hyperlink ref="E174" r:id="rId28" xr:uid="{00000000-0004-0000-0000-00001B000000}"/>
    <hyperlink ref="E170" r:id="rId29" xr:uid="{00000000-0004-0000-0000-00001C000000}"/>
    <hyperlink ref="E179" r:id="rId30" display="d.barrondo@radiotgw.gob.gt" xr:uid="{00000000-0004-0000-0000-00001D000000}"/>
    <hyperlink ref="E178" r:id="rId31" xr:uid="{00000000-0004-0000-0000-00001E000000}"/>
    <hyperlink ref="E154" r:id="rId32" display="jcgaroz@gmail.com" xr:uid="{00000000-0004-0000-0000-00001F000000}"/>
    <hyperlink ref="E186" r:id="rId33" display="aixmatul@hotmail.com" xr:uid="{00000000-0004-0000-0000-000020000000}"/>
    <hyperlink ref="E180" r:id="rId34" display="c.cifuentes@radiotgw.gob.gt" xr:uid="{00000000-0004-0000-0000-000021000000}"/>
    <hyperlink ref="E190" r:id="rId35" display="b.lucas@radiotgw.gob.gt" xr:uid="{00000000-0004-0000-0000-000022000000}"/>
    <hyperlink ref="E182" r:id="rId36" display="d.barrondo@radiotgw.gob.gt" xr:uid="{00000000-0004-0000-0000-000023000000}"/>
    <hyperlink ref="E183" r:id="rId37" display="k.chon@radiotgw.gob.gt" xr:uid="{00000000-0004-0000-0000-000024000000}"/>
    <hyperlink ref="E185" r:id="rId38" xr:uid="{00000000-0004-0000-0000-000025000000}"/>
    <hyperlink ref="E188" r:id="rId39" xr:uid="{00000000-0004-0000-0000-000026000000}"/>
    <hyperlink ref="E135" r:id="rId40" xr:uid="{00000000-0004-0000-0000-000027000000}"/>
    <hyperlink ref="E137" r:id="rId41" xr:uid="{00000000-0004-0000-0000-000028000000}"/>
    <hyperlink ref="E142" r:id="rId42" display="crosbumo@gmail.com" xr:uid="{00000000-0004-0000-0000-000029000000}"/>
    <hyperlink ref="E143" r:id="rId43" display="crosbumo@gmail.com" xr:uid="{00000000-0004-0000-0000-00002A000000}"/>
    <hyperlink ref="E140" r:id="rId44" xr:uid="{00000000-0004-0000-0000-00002B000000}"/>
    <hyperlink ref="E145" r:id="rId45" display="mailto:guillermo.garcia@radiotgw.gob.gt" xr:uid="{00000000-0004-0000-0000-00002C000000}"/>
    <hyperlink ref="E147" r:id="rId46" display="mailto:rosa.moscoso@radiotgw.gob.gt" xr:uid="{00000000-0004-0000-0000-00002D000000}"/>
    <hyperlink ref="E148" r:id="rId47" display="mailto:andrea.alvizurez@radiotgw.gob.gt" xr:uid="{00000000-0004-0000-0000-00002E000000}"/>
    <hyperlink ref="E157" r:id="rId48" display="da.urzua.erazo@gmail.com" xr:uid="{00000000-0004-0000-0000-00002F000000}"/>
    <hyperlink ref="E156" r:id="rId49" display="da.urzua.erazo@gmail.com" xr:uid="{00000000-0004-0000-0000-000030000000}"/>
    <hyperlink ref="E172" r:id="rId50" display="mailto:guillermo.garcia@radiotgw.gob.gt" xr:uid="{00000000-0004-0000-0000-000031000000}"/>
    <hyperlink ref="E123" r:id="rId51" display="mailto:grettel.castillo@radiotgw.gob.gt" xr:uid="{00000000-0004-0000-0000-000032000000}"/>
    <hyperlink ref="E141" r:id="rId52" xr:uid="{00000000-0004-0000-0000-000033000000}"/>
    <hyperlink ref="E124" r:id="rId53" xr:uid="{00000000-0004-0000-0000-000034000000}"/>
    <hyperlink ref="E35" r:id="rId54" xr:uid="{00000000-0004-0000-0000-000035000000}"/>
    <hyperlink ref="E37" r:id="rId55" xr:uid="{00000000-0004-0000-0000-000036000000}"/>
    <hyperlink ref="E39" r:id="rId56" xr:uid="{00000000-0004-0000-0000-000037000000}"/>
    <hyperlink ref="E92" r:id="rId57" xr:uid="{00000000-0004-0000-0000-000038000000}"/>
    <hyperlink ref="E102" r:id="rId58" xr:uid="{00000000-0004-0000-0000-000039000000}"/>
    <hyperlink ref="E87" r:id="rId59" xr:uid="{00000000-0004-0000-0000-00003A000000}"/>
    <hyperlink ref="E96" r:id="rId60" xr:uid="{00000000-0004-0000-0000-00003B000000}"/>
    <hyperlink ref="E33" r:id="rId61" xr:uid="{00000000-0004-0000-0000-00003C000000}"/>
    <hyperlink ref="E163" r:id="rId62" xr:uid="{00000000-0004-0000-0000-00003D000000}"/>
  </hyperlinks>
  <pageMargins left="0.31496062992125984" right="0.31496062992125984" top="0.78740157480314965" bottom="0.78740157480314965" header="0.31496062992125984" footer="0.31496062992125984"/>
  <pageSetup scale="65" orientation="landscape" horizontalDpi="1200" verticalDpi="1200" r:id="rId63"/>
  <drawing r:id="rId6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7"/>
  <sheetViews>
    <sheetView tabSelected="1" zoomScale="120" zoomScaleNormal="120" workbookViewId="0">
      <selection activeCell="C194" sqref="C194:D194"/>
    </sheetView>
  </sheetViews>
  <sheetFormatPr baseColWidth="10" defaultRowHeight="15" x14ac:dyDescent="0.25"/>
  <cols>
    <col min="1" max="1" width="11.42578125" style="6"/>
    <col min="2" max="2" width="11.42578125" style="23"/>
    <col min="3" max="3" width="11.42578125" style="6"/>
    <col min="4" max="4" width="11.42578125" style="6" customWidth="1"/>
    <col min="5" max="5" width="19.5703125" style="6" customWidth="1"/>
    <col min="6" max="6" width="11.42578125" style="17"/>
    <col min="7" max="7" width="11.42578125" style="6"/>
    <col min="8" max="8" width="13.42578125" style="6" customWidth="1"/>
    <col min="9" max="16384" width="11.42578125" style="6"/>
  </cols>
  <sheetData>
    <row r="1" spans="1:8" x14ac:dyDescent="0.25">
      <c r="A1" s="67"/>
      <c r="C1" s="68" t="s">
        <v>0</v>
      </c>
      <c r="D1" s="66"/>
      <c r="E1" s="66"/>
      <c r="F1" s="66"/>
      <c r="G1" s="66"/>
      <c r="H1" s="66"/>
    </row>
    <row r="2" spans="1:8" x14ac:dyDescent="0.25">
      <c r="C2" s="120" t="s">
        <v>203</v>
      </c>
      <c r="D2" s="120"/>
      <c r="E2" s="120"/>
      <c r="F2" s="120"/>
      <c r="G2" s="120"/>
      <c r="H2" s="120"/>
    </row>
    <row r="3" spans="1:8" x14ac:dyDescent="0.25">
      <c r="C3" s="44"/>
      <c r="D3" s="45"/>
      <c r="E3" s="46"/>
      <c r="F3" s="7"/>
      <c r="G3" s="44"/>
      <c r="H3" s="45"/>
    </row>
    <row r="4" spans="1:8" x14ac:dyDescent="0.25">
      <c r="C4" s="47" t="str">
        <f>+'Noviembre 2021'!I2</f>
        <v>DICIEMBRE 2021</v>
      </c>
      <c r="D4" s="45"/>
      <c r="E4" s="46"/>
      <c r="F4" s="7"/>
      <c r="G4" s="44"/>
      <c r="H4" s="45"/>
    </row>
    <row r="5" spans="1:8" x14ac:dyDescent="0.25">
      <c r="C5" s="48" t="s">
        <v>208</v>
      </c>
      <c r="D5" s="49"/>
      <c r="E5" s="49"/>
      <c r="F5" s="49"/>
      <c r="G5" s="49"/>
      <c r="H5" s="49"/>
    </row>
    <row r="6" spans="1:8" x14ac:dyDescent="0.25">
      <c r="C6" s="8" t="s">
        <v>1</v>
      </c>
      <c r="D6" s="8" t="s">
        <v>2</v>
      </c>
      <c r="E6" s="9" t="s">
        <v>3</v>
      </c>
      <c r="F6" s="9" t="s">
        <v>4</v>
      </c>
      <c r="G6" s="8" t="s">
        <v>5</v>
      </c>
      <c r="H6" s="8" t="s">
        <v>6</v>
      </c>
    </row>
    <row r="7" spans="1:8" x14ac:dyDescent="0.25">
      <c r="C7" s="113" t="s">
        <v>21</v>
      </c>
      <c r="D7" s="114"/>
      <c r="E7" s="114"/>
      <c r="F7" s="114"/>
      <c r="G7" s="114"/>
      <c r="H7" s="115"/>
    </row>
    <row r="8" spans="1:8" s="1" customFormat="1" ht="30" customHeight="1" x14ac:dyDescent="0.25">
      <c r="B8" s="24"/>
      <c r="C8" s="2">
        <v>1</v>
      </c>
      <c r="D8" s="5" t="s">
        <v>22</v>
      </c>
      <c r="E8" s="5" t="s">
        <v>23</v>
      </c>
      <c r="F8" s="32" t="s">
        <v>24</v>
      </c>
      <c r="G8" s="2" t="s">
        <v>25</v>
      </c>
      <c r="H8" s="5" t="s">
        <v>26</v>
      </c>
    </row>
    <row r="9" spans="1:8" s="1" customFormat="1" ht="30" customHeight="1" x14ac:dyDescent="0.25">
      <c r="B9" s="24"/>
      <c r="C9" s="2">
        <v>2</v>
      </c>
      <c r="D9" s="3" t="s">
        <v>27</v>
      </c>
      <c r="E9" s="3" t="s">
        <v>28</v>
      </c>
      <c r="F9" s="22" t="s">
        <v>29</v>
      </c>
      <c r="G9" s="2" t="s">
        <v>25</v>
      </c>
      <c r="H9" s="3" t="s">
        <v>30</v>
      </c>
    </row>
    <row r="10" spans="1:8" s="1" customFormat="1" ht="30" customHeight="1" x14ac:dyDescent="0.25">
      <c r="B10" s="24"/>
      <c r="C10" s="2">
        <v>3</v>
      </c>
      <c r="D10" s="3" t="s">
        <v>31</v>
      </c>
      <c r="E10" s="3" t="s">
        <v>32</v>
      </c>
      <c r="F10" s="22" t="s">
        <v>33</v>
      </c>
      <c r="G10" s="2" t="s">
        <v>25</v>
      </c>
      <c r="H10" s="3" t="s">
        <v>30</v>
      </c>
    </row>
    <row r="11" spans="1:8" s="1" customFormat="1" ht="30" customHeight="1" x14ac:dyDescent="0.25">
      <c r="B11" s="24"/>
      <c r="C11" s="2">
        <v>4</v>
      </c>
      <c r="D11" s="3" t="s">
        <v>34</v>
      </c>
      <c r="E11" s="3" t="s">
        <v>35</v>
      </c>
      <c r="F11" s="22" t="s">
        <v>36</v>
      </c>
      <c r="G11" s="2" t="s">
        <v>25</v>
      </c>
      <c r="H11" s="3" t="s">
        <v>30</v>
      </c>
    </row>
    <row r="12" spans="1:8" s="1" customFormat="1" ht="30" customHeight="1" x14ac:dyDescent="0.25">
      <c r="B12" s="24"/>
      <c r="C12" s="2">
        <v>5</v>
      </c>
      <c r="D12" s="3" t="s">
        <v>37</v>
      </c>
      <c r="E12" s="3" t="s">
        <v>38</v>
      </c>
      <c r="F12" s="22" t="s">
        <v>36</v>
      </c>
      <c r="G12" s="2" t="s">
        <v>25</v>
      </c>
      <c r="H12" s="3" t="s">
        <v>30</v>
      </c>
    </row>
    <row r="13" spans="1:8" s="1" customFormat="1" ht="30" customHeight="1" x14ac:dyDescent="0.25">
      <c r="B13" s="24"/>
      <c r="C13" s="2">
        <v>6</v>
      </c>
      <c r="D13" s="3" t="s">
        <v>39</v>
      </c>
      <c r="E13" s="3" t="s">
        <v>40</v>
      </c>
      <c r="F13" s="22" t="s">
        <v>36</v>
      </c>
      <c r="G13" s="2" t="s">
        <v>25</v>
      </c>
      <c r="H13" s="3" t="s">
        <v>30</v>
      </c>
    </row>
    <row r="14" spans="1:8" s="1" customFormat="1" ht="30" customHeight="1" x14ac:dyDescent="0.25">
      <c r="B14" s="24"/>
      <c r="C14" s="2">
        <v>7</v>
      </c>
      <c r="D14" s="3" t="s">
        <v>41</v>
      </c>
      <c r="E14" s="3" t="s">
        <v>40</v>
      </c>
      <c r="F14" s="22" t="s">
        <v>36</v>
      </c>
      <c r="G14" s="2" t="s">
        <v>25</v>
      </c>
      <c r="H14" s="3" t="s">
        <v>30</v>
      </c>
    </row>
    <row r="15" spans="1:8" s="1" customFormat="1" ht="30" customHeight="1" x14ac:dyDescent="0.25">
      <c r="B15" s="24"/>
      <c r="C15" s="2">
        <v>8</v>
      </c>
      <c r="D15" s="3" t="s">
        <v>42</v>
      </c>
      <c r="E15" s="3" t="s">
        <v>35</v>
      </c>
      <c r="F15" s="22" t="s">
        <v>36</v>
      </c>
      <c r="G15" s="2" t="s">
        <v>25</v>
      </c>
      <c r="H15" s="3" t="s">
        <v>30</v>
      </c>
    </row>
    <row r="16" spans="1:8" s="1" customFormat="1" ht="30" customHeight="1" x14ac:dyDescent="0.25">
      <c r="B16" s="24"/>
      <c r="C16" s="2">
        <v>9</v>
      </c>
      <c r="D16" s="3" t="s">
        <v>43</v>
      </c>
      <c r="E16" s="3" t="s">
        <v>44</v>
      </c>
      <c r="F16" s="22" t="s">
        <v>45</v>
      </c>
      <c r="G16" s="2" t="s">
        <v>25</v>
      </c>
      <c r="H16" s="3" t="s">
        <v>30</v>
      </c>
    </row>
    <row r="17" spans="2:8" s="1" customFormat="1" ht="24" customHeight="1" x14ac:dyDescent="0.25">
      <c r="B17" s="24"/>
      <c r="C17" s="2">
        <v>10</v>
      </c>
      <c r="D17" s="3" t="s">
        <v>46</v>
      </c>
      <c r="E17" s="3" t="s">
        <v>47</v>
      </c>
      <c r="F17" s="32" t="s">
        <v>48</v>
      </c>
      <c r="G17" s="4" t="s">
        <v>49</v>
      </c>
      <c r="H17" s="3" t="s">
        <v>50</v>
      </c>
    </row>
    <row r="18" spans="2:8" s="1" customFormat="1" ht="24" customHeight="1" x14ac:dyDescent="0.25">
      <c r="B18" s="24"/>
      <c r="C18" s="2">
        <v>11</v>
      </c>
      <c r="D18" s="3" t="s">
        <v>51</v>
      </c>
      <c r="E18" s="3" t="s">
        <v>47</v>
      </c>
      <c r="F18" s="34" t="s">
        <v>36</v>
      </c>
      <c r="G18" s="4" t="s">
        <v>52</v>
      </c>
      <c r="H18" s="3" t="s">
        <v>53</v>
      </c>
    </row>
    <row r="19" spans="2:8" s="1" customFormat="1" ht="24" customHeight="1" x14ac:dyDescent="0.25">
      <c r="B19" s="24"/>
      <c r="C19" s="2">
        <v>12</v>
      </c>
      <c r="D19" s="3" t="s">
        <v>54</v>
      </c>
      <c r="E19" s="3" t="s">
        <v>55</v>
      </c>
      <c r="F19" s="34" t="s">
        <v>36</v>
      </c>
      <c r="G19" s="4" t="s">
        <v>52</v>
      </c>
      <c r="H19" s="3" t="s">
        <v>53</v>
      </c>
    </row>
    <row r="20" spans="2:8" s="1" customFormat="1" ht="24" customHeight="1" x14ac:dyDescent="0.25">
      <c r="B20" s="24"/>
      <c r="C20" s="2">
        <v>13</v>
      </c>
      <c r="D20" s="3" t="s">
        <v>56</v>
      </c>
      <c r="E20" s="3" t="s">
        <v>57</v>
      </c>
      <c r="F20" s="34" t="s">
        <v>36</v>
      </c>
      <c r="G20" s="4" t="s">
        <v>52</v>
      </c>
      <c r="H20" s="3" t="s">
        <v>53</v>
      </c>
    </row>
    <row r="21" spans="2:8" s="1" customFormat="1" ht="24" customHeight="1" x14ac:dyDescent="0.25">
      <c r="B21" s="24"/>
      <c r="C21" s="2">
        <v>14</v>
      </c>
      <c r="D21" s="3" t="s">
        <v>58</v>
      </c>
      <c r="E21" s="3" t="s">
        <v>59</v>
      </c>
      <c r="F21" s="34" t="s">
        <v>36</v>
      </c>
      <c r="G21" s="4" t="s">
        <v>52</v>
      </c>
      <c r="H21" s="3" t="s">
        <v>53</v>
      </c>
    </row>
    <row r="22" spans="2:8" s="1" customFormat="1" ht="24" customHeight="1" x14ac:dyDescent="0.25">
      <c r="B22" s="24"/>
      <c r="C22" s="2">
        <v>15</v>
      </c>
      <c r="D22" s="3" t="s">
        <v>60</v>
      </c>
      <c r="E22" s="3" t="s">
        <v>55</v>
      </c>
      <c r="F22" s="34" t="s">
        <v>36</v>
      </c>
      <c r="G22" s="4" t="s">
        <v>52</v>
      </c>
      <c r="H22" s="3" t="s">
        <v>53</v>
      </c>
    </row>
    <row r="23" spans="2:8" s="1" customFormat="1" ht="24" customHeight="1" x14ac:dyDescent="0.25">
      <c r="B23" s="24"/>
      <c r="C23" s="2">
        <v>16</v>
      </c>
      <c r="D23" s="3" t="s">
        <v>61</v>
      </c>
      <c r="E23" s="3" t="s">
        <v>62</v>
      </c>
      <c r="F23" s="34" t="s">
        <v>36</v>
      </c>
      <c r="G23" s="4" t="s">
        <v>63</v>
      </c>
      <c r="H23" s="3" t="s">
        <v>64</v>
      </c>
    </row>
    <row r="24" spans="2:8" s="1" customFormat="1" ht="24" customHeight="1" x14ac:dyDescent="0.25">
      <c r="B24" s="24"/>
      <c r="C24" s="2">
        <v>17</v>
      </c>
      <c r="D24" s="3" t="s">
        <v>65</v>
      </c>
      <c r="E24" s="3" t="s">
        <v>66</v>
      </c>
      <c r="F24" s="32" t="s">
        <v>67</v>
      </c>
      <c r="G24" s="4" t="s">
        <v>63</v>
      </c>
      <c r="H24" s="3" t="s">
        <v>64</v>
      </c>
    </row>
    <row r="25" spans="2:8" s="1" customFormat="1" ht="24" customHeight="1" x14ac:dyDescent="0.25">
      <c r="B25" s="24"/>
      <c r="C25" s="2">
        <v>18</v>
      </c>
      <c r="D25" s="3" t="s">
        <v>68</v>
      </c>
      <c r="E25" s="3" t="s">
        <v>57</v>
      </c>
      <c r="F25" s="34" t="s">
        <v>36</v>
      </c>
      <c r="G25" s="4" t="s">
        <v>69</v>
      </c>
      <c r="H25" s="3" t="s">
        <v>70</v>
      </c>
    </row>
    <row r="26" spans="2:8" s="1" customFormat="1" ht="24" customHeight="1" x14ac:dyDescent="0.25">
      <c r="B26" s="24"/>
      <c r="C26" s="2">
        <v>19</v>
      </c>
      <c r="D26" s="3" t="s">
        <v>71</v>
      </c>
      <c r="E26" s="3" t="s">
        <v>72</v>
      </c>
      <c r="F26" s="34" t="s">
        <v>36</v>
      </c>
      <c r="G26" s="4" t="s">
        <v>69</v>
      </c>
      <c r="H26" s="3" t="s">
        <v>70</v>
      </c>
    </row>
    <row r="27" spans="2:8" s="1" customFormat="1" ht="24" customHeight="1" x14ac:dyDescent="0.25">
      <c r="B27" s="24"/>
      <c r="C27" s="2">
        <v>20</v>
      </c>
      <c r="D27" s="3" t="s">
        <v>73</v>
      </c>
      <c r="E27" s="3" t="s">
        <v>74</v>
      </c>
      <c r="F27" s="22" t="s">
        <v>75</v>
      </c>
      <c r="G27" s="4" t="s">
        <v>69</v>
      </c>
      <c r="H27" s="3" t="s">
        <v>70</v>
      </c>
    </row>
    <row r="28" spans="2:8" s="1" customFormat="1" ht="24" customHeight="1" x14ac:dyDescent="0.25">
      <c r="B28" s="24"/>
      <c r="C28" s="2">
        <v>21</v>
      </c>
      <c r="D28" s="3" t="s">
        <v>76</v>
      </c>
      <c r="E28" s="3" t="s">
        <v>55</v>
      </c>
      <c r="F28" s="34" t="s">
        <v>36</v>
      </c>
      <c r="G28" s="4" t="s">
        <v>69</v>
      </c>
      <c r="H28" s="3" t="s">
        <v>70</v>
      </c>
    </row>
    <row r="29" spans="2:8" x14ac:dyDescent="0.25">
      <c r="C29" s="116" t="s">
        <v>204</v>
      </c>
      <c r="D29" s="117"/>
      <c r="E29" s="117"/>
      <c r="F29" s="117"/>
      <c r="G29" s="117"/>
      <c r="H29" s="118"/>
    </row>
    <row r="30" spans="2:8" s="1" customFormat="1" ht="30.75" customHeight="1" x14ac:dyDescent="0.25">
      <c r="B30" s="24"/>
      <c r="C30" s="2">
        <f>+C28+1</f>
        <v>22</v>
      </c>
      <c r="D30" s="5" t="s">
        <v>77</v>
      </c>
      <c r="E30" s="5" t="s">
        <v>78</v>
      </c>
      <c r="F30" s="10" t="s">
        <v>79</v>
      </c>
      <c r="G30" s="2" t="s">
        <v>25</v>
      </c>
      <c r="H30" s="5" t="s">
        <v>30</v>
      </c>
    </row>
    <row r="31" spans="2:8" x14ac:dyDescent="0.25">
      <c r="C31" s="116" t="s">
        <v>80</v>
      </c>
      <c r="D31" s="117"/>
      <c r="E31" s="117"/>
      <c r="F31" s="117"/>
      <c r="G31" s="117"/>
      <c r="H31" s="118"/>
    </row>
    <row r="32" spans="2:8" s="1" customFormat="1" ht="30.75" customHeight="1" x14ac:dyDescent="0.25">
      <c r="B32" s="24"/>
      <c r="C32" s="2">
        <f>+C30+1</f>
        <v>23</v>
      </c>
      <c r="D32" s="5" t="s">
        <v>212</v>
      </c>
      <c r="E32" s="5" t="s">
        <v>81</v>
      </c>
      <c r="F32" s="11" t="s">
        <v>213</v>
      </c>
      <c r="G32" s="2" t="s">
        <v>25</v>
      </c>
      <c r="H32" s="5" t="s">
        <v>30</v>
      </c>
    </row>
    <row r="33" spans="1:20" s="1" customFormat="1" x14ac:dyDescent="0.25">
      <c r="A33" s="6"/>
      <c r="B33" s="23"/>
      <c r="C33" s="116" t="s">
        <v>120</v>
      </c>
      <c r="D33" s="117"/>
      <c r="E33" s="117"/>
      <c r="F33" s="117"/>
      <c r="G33" s="117"/>
      <c r="H33" s="118"/>
    </row>
    <row r="34" spans="1:20" s="13" customFormat="1" ht="33" customHeight="1" x14ac:dyDescent="0.25">
      <c r="A34" s="1"/>
      <c r="B34" s="24"/>
      <c r="C34" s="2">
        <v>24</v>
      </c>
      <c r="D34" s="3" t="s">
        <v>217</v>
      </c>
      <c r="E34" s="3" t="s">
        <v>132</v>
      </c>
      <c r="F34" s="22" t="s">
        <v>218</v>
      </c>
      <c r="G34" s="4" t="s">
        <v>49</v>
      </c>
      <c r="H34" s="3" t="s">
        <v>123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s="13" customFormat="1" ht="33" customHeight="1" x14ac:dyDescent="0.25">
      <c r="A35" s="1"/>
      <c r="B35" s="24"/>
      <c r="C35" s="2">
        <v>25</v>
      </c>
      <c r="D35" s="3" t="s">
        <v>210</v>
      </c>
      <c r="E35" s="3" t="s">
        <v>127</v>
      </c>
      <c r="F35" s="22" t="s">
        <v>262</v>
      </c>
      <c r="G35" s="4" t="s">
        <v>25</v>
      </c>
      <c r="H35" s="3" t="s">
        <v>123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s="13" customFormat="1" ht="33" customHeight="1" x14ac:dyDescent="0.25">
      <c r="A36" s="1"/>
      <c r="B36" s="24"/>
      <c r="C36" s="2">
        <v>26</v>
      </c>
      <c r="D36" s="3" t="s">
        <v>121</v>
      </c>
      <c r="E36" s="3" t="s">
        <v>122</v>
      </c>
      <c r="F36" s="22" t="s">
        <v>36</v>
      </c>
      <c r="G36" s="4" t="s">
        <v>25</v>
      </c>
      <c r="H36" s="3" t="s">
        <v>123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s="13" customFormat="1" ht="33" customHeight="1" x14ac:dyDescent="0.25">
      <c r="A37" s="1"/>
      <c r="B37" s="24"/>
      <c r="C37" s="2">
        <v>27</v>
      </c>
      <c r="D37" s="3" t="s">
        <v>219</v>
      </c>
      <c r="E37" s="3" t="s">
        <v>132</v>
      </c>
      <c r="F37" s="22" t="s">
        <v>220</v>
      </c>
      <c r="G37" s="4" t="s">
        <v>49</v>
      </c>
      <c r="H37" s="3" t="s">
        <v>123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s="13" customFormat="1" ht="33" customHeight="1" x14ac:dyDescent="0.25">
      <c r="A38" s="1"/>
      <c r="B38" s="24"/>
      <c r="C38" s="2">
        <v>28</v>
      </c>
      <c r="D38" s="3" t="s">
        <v>223</v>
      </c>
      <c r="E38" s="3" t="s">
        <v>132</v>
      </c>
      <c r="F38" s="22" t="s">
        <v>218</v>
      </c>
      <c r="G38" s="4" t="s">
        <v>49</v>
      </c>
      <c r="H38" s="3" t="s">
        <v>123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s="13" customFormat="1" ht="33" customHeight="1" x14ac:dyDescent="0.25">
      <c r="A39" s="1"/>
      <c r="B39" s="24"/>
      <c r="C39" s="2">
        <v>29</v>
      </c>
      <c r="D39" s="3" t="s">
        <v>126</v>
      </c>
      <c r="E39" s="3" t="s">
        <v>127</v>
      </c>
      <c r="F39" s="22" t="s">
        <v>201</v>
      </c>
      <c r="G39" s="4" t="s">
        <v>25</v>
      </c>
      <c r="H39" s="3" t="s">
        <v>123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s="13" customFormat="1" ht="33" customHeight="1" x14ac:dyDescent="0.25">
      <c r="A40" s="1"/>
      <c r="B40" s="24"/>
      <c r="C40" s="2">
        <v>30</v>
      </c>
      <c r="D40" s="3" t="s">
        <v>130</v>
      </c>
      <c r="E40" s="3" t="s">
        <v>127</v>
      </c>
      <c r="F40" s="22" t="s">
        <v>36</v>
      </c>
      <c r="G40" s="4" t="s">
        <v>25</v>
      </c>
      <c r="H40" s="3" t="s">
        <v>123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s="13" customFormat="1" ht="33" customHeight="1" x14ac:dyDescent="0.25">
      <c r="A41" s="1"/>
      <c r="B41" s="24"/>
      <c r="C41" s="2">
        <v>31</v>
      </c>
      <c r="D41" s="3" t="s">
        <v>131</v>
      </c>
      <c r="E41" s="3" t="s">
        <v>127</v>
      </c>
      <c r="F41" s="22" t="s">
        <v>339</v>
      </c>
      <c r="G41" s="4" t="s">
        <v>25</v>
      </c>
      <c r="H41" s="3" t="s">
        <v>123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13" customFormat="1" ht="33" customHeight="1" x14ac:dyDescent="0.25">
      <c r="A42" s="1"/>
      <c r="B42" s="24"/>
      <c r="C42" s="2">
        <v>32</v>
      </c>
      <c r="D42" s="3" t="s">
        <v>340</v>
      </c>
      <c r="E42" s="3" t="s">
        <v>127</v>
      </c>
      <c r="F42" s="22" t="s">
        <v>36</v>
      </c>
      <c r="G42" s="4" t="s">
        <v>25</v>
      </c>
      <c r="H42" s="3" t="s">
        <v>123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s="13" customFormat="1" ht="33" customHeight="1" x14ac:dyDescent="0.25">
      <c r="A43" s="1"/>
      <c r="B43" s="24"/>
      <c r="C43" s="2">
        <v>33</v>
      </c>
      <c r="D43" s="3" t="s">
        <v>221</v>
      </c>
      <c r="E43" s="3" t="s">
        <v>132</v>
      </c>
      <c r="F43" s="22" t="s">
        <v>218</v>
      </c>
      <c r="G43" s="4" t="s">
        <v>49</v>
      </c>
      <c r="H43" s="3" t="s">
        <v>123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s="13" customFormat="1" ht="33" customHeight="1" x14ac:dyDescent="0.25">
      <c r="A44" s="1"/>
      <c r="B44" s="24"/>
      <c r="C44" s="2">
        <v>34</v>
      </c>
      <c r="D44" s="3" t="s">
        <v>133</v>
      </c>
      <c r="E44" s="3" t="s">
        <v>132</v>
      </c>
      <c r="F44" s="22" t="s">
        <v>134</v>
      </c>
      <c r="G44" s="4">
        <v>22908282</v>
      </c>
      <c r="H44" s="3" t="s">
        <v>123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s="13" customFormat="1" ht="33" customHeight="1" x14ac:dyDescent="0.25">
      <c r="A45" s="1"/>
      <c r="B45" s="24"/>
      <c r="C45" s="2">
        <v>35</v>
      </c>
      <c r="D45" s="3" t="s">
        <v>135</v>
      </c>
      <c r="E45" s="3" t="s">
        <v>127</v>
      </c>
      <c r="F45" s="22" t="s">
        <v>136</v>
      </c>
      <c r="G45" s="4" t="s">
        <v>25</v>
      </c>
      <c r="H45" s="3" t="s">
        <v>123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s="13" customFormat="1" ht="33" customHeight="1" x14ac:dyDescent="0.25">
      <c r="A46" s="1"/>
      <c r="B46" s="24"/>
      <c r="C46" s="2">
        <v>36</v>
      </c>
      <c r="D46" s="3" t="s">
        <v>137</v>
      </c>
      <c r="E46" s="3" t="s">
        <v>127</v>
      </c>
      <c r="F46" s="22" t="s">
        <v>138</v>
      </c>
      <c r="G46" s="4" t="s">
        <v>25</v>
      </c>
      <c r="H46" s="3" t="s">
        <v>123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s="13" customFormat="1" ht="33" customHeight="1" x14ac:dyDescent="0.25">
      <c r="A47" s="1"/>
      <c r="B47" s="24"/>
      <c r="C47" s="2">
        <v>37</v>
      </c>
      <c r="D47" s="3" t="s">
        <v>139</v>
      </c>
      <c r="E47" s="3" t="s">
        <v>127</v>
      </c>
      <c r="F47" s="22" t="s">
        <v>36</v>
      </c>
      <c r="G47" s="4" t="s">
        <v>25</v>
      </c>
      <c r="H47" s="3" t="s">
        <v>123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13" customFormat="1" ht="33" customHeight="1" x14ac:dyDescent="0.25">
      <c r="A48" s="1"/>
      <c r="B48" s="24"/>
      <c r="C48" s="2">
        <v>38</v>
      </c>
      <c r="D48" s="3" t="s">
        <v>140</v>
      </c>
      <c r="E48" s="3" t="s">
        <v>127</v>
      </c>
      <c r="F48" s="22" t="s">
        <v>36</v>
      </c>
      <c r="G48" s="4" t="s">
        <v>25</v>
      </c>
      <c r="H48" s="3" t="s">
        <v>123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s="13" customFormat="1" ht="33" customHeight="1" x14ac:dyDescent="0.25">
      <c r="A49" s="1"/>
      <c r="B49" s="24"/>
      <c r="C49" s="2">
        <v>39</v>
      </c>
      <c r="D49" s="3" t="s">
        <v>141</v>
      </c>
      <c r="E49" s="3" t="s">
        <v>127</v>
      </c>
      <c r="F49" s="22" t="s">
        <v>36</v>
      </c>
      <c r="G49" s="4" t="s">
        <v>25</v>
      </c>
      <c r="H49" s="3" t="s">
        <v>123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s="13" customFormat="1" ht="33" customHeight="1" x14ac:dyDescent="0.25">
      <c r="A50" s="1"/>
      <c r="B50" s="24"/>
      <c r="C50" s="2">
        <v>40</v>
      </c>
      <c r="D50" s="3" t="s">
        <v>142</v>
      </c>
      <c r="E50" s="3" t="s">
        <v>127</v>
      </c>
      <c r="F50" s="22" t="s">
        <v>143</v>
      </c>
      <c r="G50" s="4" t="s">
        <v>25</v>
      </c>
      <c r="H50" s="3" t="s">
        <v>123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s="13" customFormat="1" ht="33" customHeight="1" x14ac:dyDescent="0.25">
      <c r="A51" s="1"/>
      <c r="B51" s="24"/>
      <c r="C51" s="2">
        <v>41</v>
      </c>
      <c r="D51" s="3" t="s">
        <v>144</v>
      </c>
      <c r="E51" s="3" t="s">
        <v>132</v>
      </c>
      <c r="F51" s="22" t="s">
        <v>36</v>
      </c>
      <c r="G51" s="4">
        <v>22908282</v>
      </c>
      <c r="H51" s="3" t="s">
        <v>123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s="13" customFormat="1" ht="33" customHeight="1" x14ac:dyDescent="0.25">
      <c r="A52" s="1"/>
      <c r="B52" s="24"/>
      <c r="C52" s="2">
        <v>42</v>
      </c>
      <c r="D52" s="3" t="s">
        <v>145</v>
      </c>
      <c r="E52" s="3" t="s">
        <v>127</v>
      </c>
      <c r="F52" s="22" t="s">
        <v>36</v>
      </c>
      <c r="G52" s="4" t="s">
        <v>25</v>
      </c>
      <c r="H52" s="3" t="s">
        <v>123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s="13" customFormat="1" ht="33" customHeight="1" x14ac:dyDescent="0.25">
      <c r="A53" s="1"/>
      <c r="B53" s="24"/>
      <c r="C53" s="2">
        <v>43</v>
      </c>
      <c r="D53" s="3" t="s">
        <v>146</v>
      </c>
      <c r="E53" s="3" t="s">
        <v>127</v>
      </c>
      <c r="F53" s="22" t="s">
        <v>36</v>
      </c>
      <c r="G53" s="4" t="s">
        <v>25</v>
      </c>
      <c r="H53" s="3" t="s">
        <v>123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s="13" customFormat="1" ht="33" customHeight="1" x14ac:dyDescent="0.25">
      <c r="A54" s="1"/>
      <c r="B54" s="24"/>
      <c r="C54" s="2">
        <v>44</v>
      </c>
      <c r="D54" s="3" t="s">
        <v>147</v>
      </c>
      <c r="E54" s="3" t="s">
        <v>127</v>
      </c>
      <c r="F54" s="22" t="s">
        <v>36</v>
      </c>
      <c r="G54" s="4" t="s">
        <v>25</v>
      </c>
      <c r="H54" s="3" t="s">
        <v>123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s="13" customFormat="1" ht="33" customHeight="1" x14ac:dyDescent="0.25">
      <c r="A55" s="1"/>
      <c r="B55" s="24"/>
      <c r="C55" s="2">
        <v>45</v>
      </c>
      <c r="D55" s="3" t="s">
        <v>148</v>
      </c>
      <c r="E55" s="3" t="s">
        <v>127</v>
      </c>
      <c r="F55" s="22" t="s">
        <v>36</v>
      </c>
      <c r="G55" s="4" t="s">
        <v>25</v>
      </c>
      <c r="H55" s="3" t="s">
        <v>123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s="13" customFormat="1" ht="33" customHeight="1" x14ac:dyDescent="0.25">
      <c r="A56" s="1"/>
      <c r="B56" s="24"/>
      <c r="C56" s="2">
        <v>46</v>
      </c>
      <c r="D56" s="3" t="s">
        <v>149</v>
      </c>
      <c r="E56" s="3" t="s">
        <v>127</v>
      </c>
      <c r="F56" s="22" t="s">
        <v>36</v>
      </c>
      <c r="G56" s="4" t="s">
        <v>25</v>
      </c>
      <c r="H56" s="3" t="s">
        <v>123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s="13" customFormat="1" ht="33" customHeight="1" x14ac:dyDescent="0.25">
      <c r="A57" s="1"/>
      <c r="B57" s="24"/>
      <c r="C57" s="2">
        <v>47</v>
      </c>
      <c r="D57" s="3" t="s">
        <v>150</v>
      </c>
      <c r="E57" s="3" t="s">
        <v>127</v>
      </c>
      <c r="F57" s="22" t="s">
        <v>36</v>
      </c>
      <c r="G57" s="4" t="s">
        <v>25</v>
      </c>
      <c r="H57" s="3" t="s">
        <v>123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s="13" customFormat="1" ht="33" customHeight="1" x14ac:dyDescent="0.25">
      <c r="A58" s="1"/>
      <c r="B58" s="24"/>
      <c r="C58" s="2">
        <v>48</v>
      </c>
      <c r="D58" s="3" t="s">
        <v>151</v>
      </c>
      <c r="E58" s="3" t="s">
        <v>129</v>
      </c>
      <c r="F58" s="22" t="s">
        <v>36</v>
      </c>
      <c r="G58" s="4" t="s">
        <v>25</v>
      </c>
      <c r="H58" s="3" t="s">
        <v>123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s="13" customFormat="1" ht="33" customHeight="1" x14ac:dyDescent="0.25">
      <c r="A59" s="1"/>
      <c r="B59" s="24"/>
      <c r="C59" s="2">
        <v>49</v>
      </c>
      <c r="D59" s="3" t="s">
        <v>152</v>
      </c>
      <c r="E59" s="3" t="s">
        <v>127</v>
      </c>
      <c r="F59" s="22" t="s">
        <v>36</v>
      </c>
      <c r="G59" s="4" t="s">
        <v>25</v>
      </c>
      <c r="H59" s="3" t="s">
        <v>123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s="13" customFormat="1" ht="33" customHeight="1" x14ac:dyDescent="0.25">
      <c r="A60" s="1"/>
      <c r="B60" s="24"/>
      <c r="C60" s="2">
        <v>50</v>
      </c>
      <c r="D60" s="3" t="s">
        <v>153</v>
      </c>
      <c r="E60" s="3" t="s">
        <v>127</v>
      </c>
      <c r="F60" s="22" t="s">
        <v>36</v>
      </c>
      <c r="G60" s="4" t="s">
        <v>25</v>
      </c>
      <c r="H60" s="3" t="s">
        <v>123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s="13" customFormat="1" ht="33" customHeight="1" x14ac:dyDescent="0.25">
      <c r="A61" s="1"/>
      <c r="B61" s="24"/>
      <c r="C61" s="2">
        <v>51</v>
      </c>
      <c r="D61" s="3" t="s">
        <v>341</v>
      </c>
      <c r="E61" s="3" t="s">
        <v>127</v>
      </c>
      <c r="F61" s="22" t="s">
        <v>154</v>
      </c>
      <c r="G61" s="4" t="s">
        <v>25</v>
      </c>
      <c r="H61" s="3" t="s">
        <v>123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s="13" customFormat="1" ht="33" customHeight="1" x14ac:dyDescent="0.25">
      <c r="A62" s="1"/>
      <c r="B62" s="24"/>
      <c r="C62" s="2">
        <v>52</v>
      </c>
      <c r="D62" s="3" t="s">
        <v>155</v>
      </c>
      <c r="E62" s="3" t="s">
        <v>127</v>
      </c>
      <c r="F62" s="22" t="s">
        <v>36</v>
      </c>
      <c r="G62" s="4" t="s">
        <v>25</v>
      </c>
      <c r="H62" s="3" t="s">
        <v>123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s="13" customFormat="1" ht="33" customHeight="1" x14ac:dyDescent="0.25">
      <c r="A63" s="1"/>
      <c r="B63" s="24"/>
      <c r="C63" s="2">
        <v>53</v>
      </c>
      <c r="D63" s="3" t="s">
        <v>313</v>
      </c>
      <c r="E63" s="3" t="s">
        <v>127</v>
      </c>
      <c r="F63" s="22" t="s">
        <v>36</v>
      </c>
      <c r="G63" s="4" t="s">
        <v>25</v>
      </c>
      <c r="H63" s="3" t="s">
        <v>123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s="13" customFormat="1" ht="33" customHeight="1" x14ac:dyDescent="0.25">
      <c r="A64" s="1"/>
      <c r="B64" s="24"/>
      <c r="C64" s="2">
        <v>54</v>
      </c>
      <c r="D64" s="3" t="s">
        <v>156</v>
      </c>
      <c r="E64" s="3" t="s">
        <v>122</v>
      </c>
      <c r="F64" s="22" t="s">
        <v>157</v>
      </c>
      <c r="G64" s="4" t="s">
        <v>25</v>
      </c>
      <c r="H64" s="3" t="s">
        <v>123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s="13" customFormat="1" ht="33" customHeight="1" x14ac:dyDescent="0.25">
      <c r="A65" s="1"/>
      <c r="B65" s="24"/>
      <c r="C65" s="2">
        <v>55</v>
      </c>
      <c r="D65" s="3" t="s">
        <v>158</v>
      </c>
      <c r="E65" s="3" t="s">
        <v>127</v>
      </c>
      <c r="F65" s="22" t="s">
        <v>36</v>
      </c>
      <c r="G65" s="4" t="s">
        <v>25</v>
      </c>
      <c r="H65" s="3" t="s">
        <v>123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s="13" customFormat="1" ht="33" customHeight="1" x14ac:dyDescent="0.25">
      <c r="A66" s="1"/>
      <c r="B66" s="24"/>
      <c r="C66" s="2">
        <v>56</v>
      </c>
      <c r="D66" s="3" t="s">
        <v>160</v>
      </c>
      <c r="E66" s="3" t="s">
        <v>127</v>
      </c>
      <c r="F66" s="22" t="s">
        <v>36</v>
      </c>
      <c r="G66" s="4" t="s">
        <v>25</v>
      </c>
      <c r="H66" s="3" t="s">
        <v>123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s="13" customFormat="1" ht="33" customHeight="1" x14ac:dyDescent="0.25">
      <c r="A67" s="1"/>
      <c r="B67" s="24"/>
      <c r="C67" s="2">
        <v>57</v>
      </c>
      <c r="D67" s="3" t="s">
        <v>161</v>
      </c>
      <c r="E67" s="3" t="s">
        <v>127</v>
      </c>
      <c r="F67" s="22" t="s">
        <v>162</v>
      </c>
      <c r="G67" s="4" t="s">
        <v>25</v>
      </c>
      <c r="H67" s="3" t="s">
        <v>123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s="13" customFormat="1" ht="33" customHeight="1" x14ac:dyDescent="0.25">
      <c r="A68" s="1"/>
      <c r="B68" s="24"/>
      <c r="C68" s="2">
        <v>58</v>
      </c>
      <c r="D68" s="3" t="s">
        <v>163</v>
      </c>
      <c r="E68" s="3" t="s">
        <v>132</v>
      </c>
      <c r="F68" s="22" t="s">
        <v>36</v>
      </c>
      <c r="G68" s="4">
        <v>22908282</v>
      </c>
      <c r="H68" s="3" t="s">
        <v>123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s="13" customFormat="1" ht="33" customHeight="1" x14ac:dyDescent="0.25">
      <c r="A69" s="1"/>
      <c r="B69" s="24"/>
      <c r="C69" s="2">
        <v>59</v>
      </c>
      <c r="D69" s="3" t="s">
        <v>224</v>
      </c>
      <c r="E69" s="3" t="s">
        <v>132</v>
      </c>
      <c r="F69" s="22" t="s">
        <v>218</v>
      </c>
      <c r="G69" s="4" t="s">
        <v>49</v>
      </c>
      <c r="H69" s="3" t="s">
        <v>123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s="13" customFormat="1" ht="33" customHeight="1" x14ac:dyDescent="0.25">
      <c r="A70" s="1"/>
      <c r="B70" s="24"/>
      <c r="C70" s="2">
        <v>60</v>
      </c>
      <c r="D70" s="3" t="s">
        <v>222</v>
      </c>
      <c r="E70" s="3" t="s">
        <v>127</v>
      </c>
      <c r="F70" s="22" t="s">
        <v>36</v>
      </c>
      <c r="G70" s="4" t="s">
        <v>25</v>
      </c>
      <c r="H70" s="3" t="s">
        <v>123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s="13" customFormat="1" ht="33" customHeight="1" x14ac:dyDescent="0.25">
      <c r="A71" s="1"/>
      <c r="B71" s="24"/>
      <c r="C71" s="2">
        <v>61</v>
      </c>
      <c r="D71" s="3" t="s">
        <v>199</v>
      </c>
      <c r="E71" s="3" t="s">
        <v>127</v>
      </c>
      <c r="F71" s="22" t="s">
        <v>36</v>
      </c>
      <c r="G71" s="4" t="s">
        <v>25</v>
      </c>
      <c r="H71" s="3" t="s">
        <v>344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13" customFormat="1" ht="33" customHeight="1" x14ac:dyDescent="0.25">
      <c r="A72" s="1"/>
      <c r="B72" s="24"/>
      <c r="C72" s="2">
        <v>62</v>
      </c>
      <c r="D72" s="3" t="s">
        <v>211</v>
      </c>
      <c r="E72" s="3" t="s">
        <v>127</v>
      </c>
      <c r="F72" s="22" t="s">
        <v>36</v>
      </c>
      <c r="G72" s="4" t="s">
        <v>25</v>
      </c>
      <c r="H72" s="3" t="s">
        <v>123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s="13" customFormat="1" ht="33" customHeight="1" x14ac:dyDescent="0.25">
      <c r="A73" s="1"/>
      <c r="B73" s="24"/>
      <c r="C73" s="2">
        <v>63</v>
      </c>
      <c r="D73" s="3" t="s">
        <v>345</v>
      </c>
      <c r="E73" s="3" t="s">
        <v>127</v>
      </c>
      <c r="F73" s="22" t="s">
        <v>36</v>
      </c>
      <c r="G73" s="4" t="s">
        <v>25</v>
      </c>
      <c r="H73" s="3" t="s">
        <v>123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s="13" customFormat="1" ht="33" customHeight="1" x14ac:dyDescent="0.25">
      <c r="A74" s="1"/>
      <c r="B74" s="24"/>
      <c r="C74" s="2">
        <v>64</v>
      </c>
      <c r="D74" s="3" t="s">
        <v>159</v>
      </c>
      <c r="E74" s="3" t="s">
        <v>129</v>
      </c>
      <c r="F74" s="22" t="s">
        <v>36</v>
      </c>
      <c r="G74" s="4" t="s">
        <v>25</v>
      </c>
      <c r="H74" s="3" t="s">
        <v>123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s="13" customFormat="1" ht="33" customHeight="1" x14ac:dyDescent="0.25">
      <c r="A75" s="1"/>
      <c r="B75" s="24"/>
      <c r="C75" s="2">
        <v>65</v>
      </c>
      <c r="D75" s="3" t="s">
        <v>346</v>
      </c>
      <c r="E75" s="3" t="s">
        <v>129</v>
      </c>
      <c r="F75" s="22" t="s">
        <v>218</v>
      </c>
      <c r="G75" s="4" t="s">
        <v>49</v>
      </c>
      <c r="H75" s="3" t="s">
        <v>123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s="13" customFormat="1" ht="33" customHeight="1" x14ac:dyDescent="0.25">
      <c r="A76" s="1"/>
      <c r="B76" s="24"/>
      <c r="C76" s="2">
        <v>66</v>
      </c>
      <c r="D76" s="3" t="s">
        <v>128</v>
      </c>
      <c r="E76" s="3" t="s">
        <v>129</v>
      </c>
      <c r="F76" s="22" t="s">
        <v>36</v>
      </c>
      <c r="G76" s="4" t="s">
        <v>25</v>
      </c>
      <c r="H76" s="3" t="s">
        <v>123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s="13" customFormat="1" ht="33" customHeight="1" x14ac:dyDescent="0.25">
      <c r="A77" s="1"/>
      <c r="B77" s="24"/>
      <c r="C77" s="2">
        <v>67</v>
      </c>
      <c r="D77" s="3" t="s">
        <v>323</v>
      </c>
      <c r="E77" s="3" t="s">
        <v>129</v>
      </c>
      <c r="F77" s="22" t="s">
        <v>36</v>
      </c>
      <c r="G77" s="4" t="s">
        <v>25</v>
      </c>
      <c r="H77" s="3" t="s">
        <v>123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s="13" customFormat="1" ht="33" customHeight="1" x14ac:dyDescent="0.25">
      <c r="A78" s="1"/>
      <c r="B78" s="24"/>
      <c r="C78" s="2">
        <v>68</v>
      </c>
      <c r="D78" s="3" t="s">
        <v>324</v>
      </c>
      <c r="E78" s="3" t="s">
        <v>129</v>
      </c>
      <c r="F78" s="22" t="s">
        <v>36</v>
      </c>
      <c r="G78" s="4" t="s">
        <v>25</v>
      </c>
      <c r="H78" s="3" t="s">
        <v>123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s="13" customFormat="1" ht="33" customHeight="1" x14ac:dyDescent="0.25">
      <c r="A79" s="1"/>
      <c r="B79" s="24"/>
      <c r="C79" s="2">
        <v>69</v>
      </c>
      <c r="D79" s="3" t="s">
        <v>347</v>
      </c>
      <c r="E79" s="3" t="s">
        <v>129</v>
      </c>
      <c r="F79" s="22" t="s">
        <v>36</v>
      </c>
      <c r="G79" s="4" t="s">
        <v>25</v>
      </c>
      <c r="H79" s="3" t="s">
        <v>123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s="13" customFormat="1" ht="33" customHeight="1" x14ac:dyDescent="0.25">
      <c r="A80" s="1"/>
      <c r="B80" s="24"/>
      <c r="C80" s="2">
        <v>70</v>
      </c>
      <c r="D80" s="3" t="s">
        <v>165</v>
      </c>
      <c r="E80" s="3" t="s">
        <v>129</v>
      </c>
      <c r="F80" s="22" t="s">
        <v>36</v>
      </c>
      <c r="G80" s="4">
        <v>77601424</v>
      </c>
      <c r="H80" s="3" t="s">
        <v>64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s="13" customFormat="1" ht="33" customHeight="1" x14ac:dyDescent="0.25">
      <c r="A81" s="1"/>
      <c r="B81" s="24"/>
      <c r="C81" s="2">
        <v>71</v>
      </c>
      <c r="D81" s="3" t="s">
        <v>272</v>
      </c>
      <c r="E81" s="3" t="s">
        <v>129</v>
      </c>
      <c r="F81" s="22" t="s">
        <v>36</v>
      </c>
      <c r="G81" s="4">
        <v>77601424</v>
      </c>
      <c r="H81" s="3" t="s">
        <v>64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s="13" customFormat="1" ht="33" customHeight="1" x14ac:dyDescent="0.25">
      <c r="A82" s="1"/>
      <c r="B82" s="24"/>
      <c r="C82" s="2">
        <v>72</v>
      </c>
      <c r="D82" s="3" t="s">
        <v>164</v>
      </c>
      <c r="E82" s="3" t="s">
        <v>129</v>
      </c>
      <c r="F82" s="22" t="s">
        <v>36</v>
      </c>
      <c r="G82" s="4">
        <v>77601424</v>
      </c>
      <c r="H82" s="3" t="s">
        <v>64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s="13" customFormat="1" ht="33" customHeight="1" x14ac:dyDescent="0.25">
      <c r="A83" s="1"/>
      <c r="B83" s="24"/>
      <c r="C83" s="2">
        <v>73</v>
      </c>
      <c r="D83" s="3" t="s">
        <v>226</v>
      </c>
      <c r="E83" s="3" t="s">
        <v>132</v>
      </c>
      <c r="F83" s="22" t="s">
        <v>218</v>
      </c>
      <c r="G83" s="4" t="s">
        <v>49</v>
      </c>
      <c r="H83" s="3" t="s">
        <v>64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s="13" customFormat="1" ht="33" customHeight="1" x14ac:dyDescent="0.25">
      <c r="A84" s="1"/>
      <c r="B84" s="24"/>
      <c r="C84" s="2">
        <v>74</v>
      </c>
      <c r="D84" s="3" t="s">
        <v>166</v>
      </c>
      <c r="E84" s="3" t="s">
        <v>125</v>
      </c>
      <c r="F84" s="22" t="s">
        <v>36</v>
      </c>
      <c r="G84" s="4">
        <v>77601424</v>
      </c>
      <c r="H84" s="3" t="s">
        <v>64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s="13" customFormat="1" ht="33" customHeight="1" x14ac:dyDescent="0.25">
      <c r="A85" s="1"/>
      <c r="B85" s="24"/>
      <c r="C85" s="2">
        <v>75</v>
      </c>
      <c r="D85" s="3" t="s">
        <v>167</v>
      </c>
      <c r="E85" s="3" t="s">
        <v>125</v>
      </c>
      <c r="F85" s="22" t="s">
        <v>36</v>
      </c>
      <c r="G85" s="4">
        <v>77601424</v>
      </c>
      <c r="H85" s="3" t="s">
        <v>64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s="13" customFormat="1" ht="33" customHeight="1" x14ac:dyDescent="0.25">
      <c r="A86" s="1"/>
      <c r="B86" s="24"/>
      <c r="C86" s="2">
        <v>76</v>
      </c>
      <c r="D86" s="3" t="s">
        <v>168</v>
      </c>
      <c r="E86" s="3" t="s">
        <v>125</v>
      </c>
      <c r="F86" s="22" t="s">
        <v>36</v>
      </c>
      <c r="G86" s="4">
        <v>77601424</v>
      </c>
      <c r="H86" s="3" t="s">
        <v>64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s="13" customFormat="1" ht="33" customHeight="1" x14ac:dyDescent="0.25">
      <c r="A87" s="1"/>
      <c r="B87" s="24"/>
      <c r="C87" s="2">
        <v>77</v>
      </c>
      <c r="D87" s="3" t="s">
        <v>169</v>
      </c>
      <c r="E87" s="3" t="s">
        <v>170</v>
      </c>
      <c r="F87" s="22" t="s">
        <v>348</v>
      </c>
      <c r="G87" s="4" t="s">
        <v>52</v>
      </c>
      <c r="H87" s="3" t="s">
        <v>64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s="13" customFormat="1" ht="33" customHeight="1" x14ac:dyDescent="0.25">
      <c r="A88" s="1"/>
      <c r="B88" s="24"/>
      <c r="C88" s="2">
        <v>78</v>
      </c>
      <c r="D88" s="3" t="s">
        <v>225</v>
      </c>
      <c r="E88" s="3" t="s">
        <v>132</v>
      </c>
      <c r="F88" s="22" t="s">
        <v>218</v>
      </c>
      <c r="G88" s="4" t="s">
        <v>49</v>
      </c>
      <c r="H88" s="3" t="s">
        <v>64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s="13" customFormat="1" ht="33" customHeight="1" x14ac:dyDescent="0.25">
      <c r="A89" s="1"/>
      <c r="B89" s="24"/>
      <c r="C89" s="2">
        <v>79</v>
      </c>
      <c r="D89" s="3" t="s">
        <v>171</v>
      </c>
      <c r="E89" s="3" t="s">
        <v>125</v>
      </c>
      <c r="F89" s="22" t="s">
        <v>36</v>
      </c>
      <c r="G89" s="4">
        <v>77601424</v>
      </c>
      <c r="H89" s="3" t="s">
        <v>64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s="13" customFormat="1" ht="33" customHeight="1" x14ac:dyDescent="0.25">
      <c r="A90" s="1"/>
      <c r="B90" s="24"/>
      <c r="C90" s="2">
        <v>80</v>
      </c>
      <c r="D90" s="3" t="s">
        <v>172</v>
      </c>
      <c r="E90" s="3" t="s">
        <v>129</v>
      </c>
      <c r="F90" s="22" t="s">
        <v>36</v>
      </c>
      <c r="G90" s="4" t="s">
        <v>69</v>
      </c>
      <c r="H90" s="3" t="s">
        <v>70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s="13" customFormat="1" ht="33" customHeight="1" x14ac:dyDescent="0.25">
      <c r="A91" s="1"/>
      <c r="B91" s="24"/>
      <c r="C91" s="2">
        <v>81</v>
      </c>
      <c r="D91" s="3" t="s">
        <v>173</v>
      </c>
      <c r="E91" s="3" t="s">
        <v>129</v>
      </c>
      <c r="F91" s="22" t="s">
        <v>36</v>
      </c>
      <c r="G91" s="4" t="s">
        <v>69</v>
      </c>
      <c r="H91" s="3" t="s">
        <v>70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s="13" customFormat="1" ht="33" customHeight="1" x14ac:dyDescent="0.25">
      <c r="A92" s="1"/>
      <c r="B92" s="24"/>
      <c r="C92" s="2">
        <v>82</v>
      </c>
      <c r="D92" s="3" t="s">
        <v>174</v>
      </c>
      <c r="E92" s="3" t="s">
        <v>129</v>
      </c>
      <c r="F92" s="22" t="s">
        <v>349</v>
      </c>
      <c r="G92" s="4" t="s">
        <v>69</v>
      </c>
      <c r="H92" s="3" t="s">
        <v>70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s="13" customFormat="1" ht="33" customHeight="1" x14ac:dyDescent="0.25">
      <c r="A93" s="1"/>
      <c r="B93" s="24"/>
      <c r="C93" s="2">
        <v>83</v>
      </c>
      <c r="D93" s="3" t="s">
        <v>175</v>
      </c>
      <c r="E93" s="3" t="s">
        <v>129</v>
      </c>
      <c r="F93" s="22" t="s">
        <v>36</v>
      </c>
      <c r="G93" s="4" t="s">
        <v>69</v>
      </c>
      <c r="H93" s="3" t="s">
        <v>70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s="13" customFormat="1" ht="33" customHeight="1" x14ac:dyDescent="0.25">
      <c r="A94" s="1"/>
      <c r="B94" s="24"/>
      <c r="C94" s="2">
        <v>84</v>
      </c>
      <c r="D94" s="3" t="s">
        <v>176</v>
      </c>
      <c r="E94" s="3" t="s">
        <v>125</v>
      </c>
      <c r="F94" s="22" t="s">
        <v>36</v>
      </c>
      <c r="G94" s="4">
        <v>77601424</v>
      </c>
      <c r="H94" s="3" t="s">
        <v>70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s="13" customFormat="1" ht="33" customHeight="1" x14ac:dyDescent="0.25">
      <c r="A95" s="1"/>
      <c r="B95" s="24"/>
      <c r="C95" s="2">
        <v>85</v>
      </c>
      <c r="D95" s="3" t="s">
        <v>227</v>
      </c>
      <c r="E95" s="3" t="s">
        <v>129</v>
      </c>
      <c r="F95" s="22" t="s">
        <v>218</v>
      </c>
      <c r="G95" s="4" t="s">
        <v>49</v>
      </c>
      <c r="H95" s="3" t="s">
        <v>70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s="13" customFormat="1" ht="33" customHeight="1" x14ac:dyDescent="0.25">
      <c r="A96" s="1"/>
      <c r="B96" s="24"/>
      <c r="C96" s="2">
        <v>86</v>
      </c>
      <c r="D96" s="3" t="s">
        <v>177</v>
      </c>
      <c r="E96" s="3" t="s">
        <v>129</v>
      </c>
      <c r="F96" s="22" t="s">
        <v>350</v>
      </c>
      <c r="G96" s="4" t="s">
        <v>69</v>
      </c>
      <c r="H96" s="3" t="s">
        <v>70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s="13" customFormat="1" ht="33" customHeight="1" x14ac:dyDescent="0.25">
      <c r="A97" s="1"/>
      <c r="B97" s="24"/>
      <c r="C97" s="2">
        <v>87</v>
      </c>
      <c r="D97" s="3" t="s">
        <v>178</v>
      </c>
      <c r="E97" s="3" t="s">
        <v>129</v>
      </c>
      <c r="F97" s="22" t="s">
        <v>36</v>
      </c>
      <c r="G97" s="4" t="s">
        <v>69</v>
      </c>
      <c r="H97" s="3" t="s">
        <v>70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s="13" customFormat="1" ht="33" customHeight="1" x14ac:dyDescent="0.25">
      <c r="A98" s="1"/>
      <c r="B98" s="24"/>
      <c r="C98" s="2">
        <v>88</v>
      </c>
      <c r="D98" s="3" t="s">
        <v>327</v>
      </c>
      <c r="E98" s="3" t="s">
        <v>170</v>
      </c>
      <c r="F98" s="22" t="s">
        <v>218</v>
      </c>
      <c r="G98" s="4" t="s">
        <v>25</v>
      </c>
      <c r="H98" s="3" t="s">
        <v>123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s="13" customFormat="1" ht="33" customHeight="1" x14ac:dyDescent="0.25">
      <c r="A99" s="1"/>
      <c r="B99" s="24"/>
      <c r="C99" s="2">
        <v>89</v>
      </c>
      <c r="D99" s="3" t="s">
        <v>179</v>
      </c>
      <c r="E99" s="3" t="s">
        <v>129</v>
      </c>
      <c r="F99" s="22" t="s">
        <v>36</v>
      </c>
      <c r="G99" s="4" t="s">
        <v>52</v>
      </c>
      <c r="H99" s="3" t="s">
        <v>53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s="13" customFormat="1" ht="33" customHeight="1" x14ac:dyDescent="0.25">
      <c r="A100" s="1"/>
      <c r="B100" s="24"/>
      <c r="C100" s="2">
        <v>90</v>
      </c>
      <c r="D100" s="3" t="s">
        <v>228</v>
      </c>
      <c r="E100" s="3" t="s">
        <v>129</v>
      </c>
      <c r="F100" s="22" t="s">
        <v>218</v>
      </c>
      <c r="G100" s="4" t="s">
        <v>49</v>
      </c>
      <c r="H100" s="3" t="s">
        <v>53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s="13" customFormat="1" ht="33" customHeight="1" x14ac:dyDescent="0.25">
      <c r="A101" s="1"/>
      <c r="B101" s="24"/>
      <c r="C101" s="2">
        <v>91</v>
      </c>
      <c r="D101" s="3" t="s">
        <v>180</v>
      </c>
      <c r="E101" s="3" t="s">
        <v>129</v>
      </c>
      <c r="F101" s="22" t="s">
        <v>36</v>
      </c>
      <c r="G101" s="4" t="s">
        <v>52</v>
      </c>
      <c r="H101" s="3" t="s">
        <v>53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s="13" customFormat="1" ht="33" customHeight="1" x14ac:dyDescent="0.25">
      <c r="A102" s="1"/>
      <c r="B102" s="24"/>
      <c r="C102" s="2">
        <v>92</v>
      </c>
      <c r="D102" s="3" t="s">
        <v>229</v>
      </c>
      <c r="E102" s="3" t="s">
        <v>129</v>
      </c>
      <c r="F102" s="22" t="s">
        <v>218</v>
      </c>
      <c r="G102" s="4" t="s">
        <v>49</v>
      </c>
      <c r="H102" s="3" t="s">
        <v>53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s="13" customFormat="1" ht="33" customHeight="1" x14ac:dyDescent="0.25">
      <c r="A103" s="1"/>
      <c r="B103" s="24"/>
      <c r="C103" s="2">
        <v>93</v>
      </c>
      <c r="D103" s="3" t="s">
        <v>351</v>
      </c>
      <c r="E103" s="3" t="s">
        <v>129</v>
      </c>
      <c r="F103" s="22" t="s">
        <v>352</v>
      </c>
      <c r="G103" s="4" t="s">
        <v>52</v>
      </c>
      <c r="H103" s="3" t="s">
        <v>53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s="13" customFormat="1" ht="33" customHeight="1" x14ac:dyDescent="0.25">
      <c r="A104" s="1"/>
      <c r="B104" s="24"/>
      <c r="C104" s="2">
        <v>94</v>
      </c>
      <c r="D104" s="3" t="s">
        <v>181</v>
      </c>
      <c r="E104" s="3" t="s">
        <v>129</v>
      </c>
      <c r="F104" s="22" t="s">
        <v>36</v>
      </c>
      <c r="G104" s="4" t="s">
        <v>52</v>
      </c>
      <c r="H104" s="3" t="s">
        <v>53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s="13" customFormat="1" ht="33" customHeight="1" x14ac:dyDescent="0.25">
      <c r="A105" s="1"/>
      <c r="B105" s="24"/>
      <c r="C105" s="2">
        <v>95</v>
      </c>
      <c r="D105" s="3" t="s">
        <v>182</v>
      </c>
      <c r="E105" s="3" t="s">
        <v>129</v>
      </c>
      <c r="F105" s="22" t="s">
        <v>36</v>
      </c>
      <c r="G105" s="4" t="s">
        <v>52</v>
      </c>
      <c r="H105" s="3" t="s">
        <v>53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s="13" customFormat="1" ht="33" customHeight="1" x14ac:dyDescent="0.25">
      <c r="A106" s="1"/>
      <c r="B106" s="24"/>
      <c r="C106" s="2">
        <v>96</v>
      </c>
      <c r="D106" s="3" t="s">
        <v>183</v>
      </c>
      <c r="E106" s="3" t="s">
        <v>129</v>
      </c>
      <c r="F106" s="22" t="s">
        <v>36</v>
      </c>
      <c r="G106" s="4" t="s">
        <v>52</v>
      </c>
      <c r="H106" s="3" t="s">
        <v>53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s="13" customFormat="1" ht="33" customHeight="1" x14ac:dyDescent="0.25">
      <c r="A107" s="1"/>
      <c r="B107" s="24"/>
      <c r="C107" s="2">
        <v>97</v>
      </c>
      <c r="D107" s="3" t="s">
        <v>184</v>
      </c>
      <c r="E107" s="3" t="s">
        <v>129</v>
      </c>
      <c r="F107" s="22" t="s">
        <v>36</v>
      </c>
      <c r="G107" s="4" t="s">
        <v>52</v>
      </c>
      <c r="H107" s="3" t="s">
        <v>53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s="13" customFormat="1" ht="33" customHeight="1" x14ac:dyDescent="0.25">
      <c r="A108" s="1"/>
      <c r="B108" s="24"/>
      <c r="C108" s="2">
        <v>98</v>
      </c>
      <c r="D108" s="3" t="s">
        <v>185</v>
      </c>
      <c r="E108" s="3" t="s">
        <v>129</v>
      </c>
      <c r="F108" s="22" t="s">
        <v>36</v>
      </c>
      <c r="G108" s="4" t="s">
        <v>52</v>
      </c>
      <c r="H108" s="3" t="s">
        <v>53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s="13" customFormat="1" ht="33" customHeight="1" x14ac:dyDescent="0.25">
      <c r="A109" s="1"/>
      <c r="B109" s="24"/>
      <c r="C109" s="2">
        <v>99</v>
      </c>
      <c r="D109" s="3" t="s">
        <v>230</v>
      </c>
      <c r="E109" s="3" t="s">
        <v>132</v>
      </c>
      <c r="F109" s="22" t="s">
        <v>218</v>
      </c>
      <c r="G109" s="4" t="s">
        <v>49</v>
      </c>
      <c r="H109" s="3" t="s">
        <v>50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s="13" customFormat="1" ht="33" customHeight="1" x14ac:dyDescent="0.25">
      <c r="A110" s="1"/>
      <c r="B110" s="24"/>
      <c r="C110" s="2">
        <v>100</v>
      </c>
      <c r="D110" s="3" t="s">
        <v>353</v>
      </c>
      <c r="E110" s="3" t="s">
        <v>129</v>
      </c>
      <c r="F110" s="22" t="s">
        <v>36</v>
      </c>
      <c r="G110" s="4" t="s">
        <v>49</v>
      </c>
      <c r="H110" s="3" t="s">
        <v>50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s="13" customFormat="1" ht="33" customHeight="1" x14ac:dyDescent="0.25">
      <c r="A111" s="1"/>
      <c r="B111" s="24"/>
      <c r="C111" s="2">
        <v>101</v>
      </c>
      <c r="D111" s="3" t="s">
        <v>186</v>
      </c>
      <c r="E111" s="3" t="s">
        <v>132</v>
      </c>
      <c r="F111" s="22" t="s">
        <v>36</v>
      </c>
      <c r="G111" s="4" t="s">
        <v>49</v>
      </c>
      <c r="H111" s="3" t="s">
        <v>50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s="13" customFormat="1" ht="33" customHeight="1" x14ac:dyDescent="0.25">
      <c r="A112" s="1"/>
      <c r="B112" s="24"/>
      <c r="C112" s="2">
        <v>102</v>
      </c>
      <c r="D112" s="3" t="s">
        <v>232</v>
      </c>
      <c r="E112" s="3" t="s">
        <v>132</v>
      </c>
      <c r="F112" s="22" t="s">
        <v>218</v>
      </c>
      <c r="G112" s="4" t="s">
        <v>49</v>
      </c>
      <c r="H112" s="3" t="s">
        <v>50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s="13" customFormat="1" ht="33" customHeight="1" x14ac:dyDescent="0.25">
      <c r="A113" s="1"/>
      <c r="B113" s="24"/>
      <c r="C113" s="2">
        <v>103</v>
      </c>
      <c r="D113" s="3" t="s">
        <v>187</v>
      </c>
      <c r="E113" s="3" t="s">
        <v>129</v>
      </c>
      <c r="F113" s="22" t="s">
        <v>36</v>
      </c>
      <c r="G113" s="4" t="s">
        <v>49</v>
      </c>
      <c r="H113" s="3" t="s">
        <v>50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s="13" customFormat="1" ht="33" customHeight="1" x14ac:dyDescent="0.25">
      <c r="A114" s="1"/>
      <c r="B114" s="24"/>
      <c r="C114" s="2">
        <v>104</v>
      </c>
      <c r="D114" s="3" t="s">
        <v>194</v>
      </c>
      <c r="E114" s="3" t="s">
        <v>129</v>
      </c>
      <c r="F114" s="22" t="s">
        <v>218</v>
      </c>
      <c r="G114" s="4" t="s">
        <v>49</v>
      </c>
      <c r="H114" s="3" t="s">
        <v>50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s="13" customFormat="1" ht="33" customHeight="1" x14ac:dyDescent="0.25">
      <c r="A115" s="1"/>
      <c r="B115" s="24"/>
      <c r="C115" s="2">
        <v>105</v>
      </c>
      <c r="D115" s="3" t="s">
        <v>231</v>
      </c>
      <c r="E115" s="3" t="s">
        <v>129</v>
      </c>
      <c r="F115" s="22" t="s">
        <v>218</v>
      </c>
      <c r="G115" s="4" t="s">
        <v>49</v>
      </c>
      <c r="H115" s="3" t="s">
        <v>50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s="13" customFormat="1" ht="33" customHeight="1" x14ac:dyDescent="0.25">
      <c r="A116" s="1"/>
      <c r="B116" s="24"/>
      <c r="C116" s="2">
        <v>106</v>
      </c>
      <c r="D116" s="3" t="s">
        <v>233</v>
      </c>
      <c r="E116" s="3" t="s">
        <v>132</v>
      </c>
      <c r="F116" s="22" t="s">
        <v>218</v>
      </c>
      <c r="G116" s="4" t="s">
        <v>354</v>
      </c>
      <c r="H116" s="3" t="s">
        <v>50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s="13" customFormat="1" ht="33" customHeight="1" x14ac:dyDescent="0.25">
      <c r="A117" s="1"/>
      <c r="B117" s="24"/>
      <c r="C117" s="2">
        <v>107</v>
      </c>
      <c r="D117" s="3" t="s">
        <v>342</v>
      </c>
      <c r="E117" s="3" t="s">
        <v>129</v>
      </c>
      <c r="F117" s="22" t="s">
        <v>218</v>
      </c>
      <c r="G117" s="4" t="s">
        <v>25</v>
      </c>
      <c r="H117" s="3" t="s">
        <v>123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s="13" customFormat="1" ht="33" customHeight="1" x14ac:dyDescent="0.25">
      <c r="A118" s="1"/>
      <c r="B118" s="24"/>
      <c r="C118" s="2">
        <v>108</v>
      </c>
      <c r="D118" s="3" t="s">
        <v>343</v>
      </c>
      <c r="E118" s="3" t="s">
        <v>129</v>
      </c>
      <c r="F118" s="22" t="s">
        <v>218</v>
      </c>
      <c r="G118" s="4" t="s">
        <v>25</v>
      </c>
      <c r="H118" s="3" t="s">
        <v>123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x14ac:dyDescent="0.25">
      <c r="C119" s="116" t="s">
        <v>188</v>
      </c>
      <c r="D119" s="117"/>
      <c r="E119" s="117"/>
      <c r="F119" s="117"/>
      <c r="G119" s="117"/>
      <c r="H119" s="118"/>
    </row>
    <row r="120" spans="1:20" s="13" customFormat="1" ht="45" x14ac:dyDescent="0.25">
      <c r="A120" s="1"/>
      <c r="B120" s="24"/>
      <c r="C120" s="36">
        <v>109</v>
      </c>
      <c r="D120" s="3" t="s">
        <v>216</v>
      </c>
      <c r="E120" s="3" t="s">
        <v>293</v>
      </c>
      <c r="F120" s="22" t="s">
        <v>36</v>
      </c>
      <c r="G120" s="4" t="s">
        <v>25</v>
      </c>
      <c r="H120" s="3" t="s">
        <v>123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s="1" customFormat="1" ht="38.25" customHeight="1" x14ac:dyDescent="0.25">
      <c r="B121" s="24"/>
      <c r="C121" s="2">
        <v>110</v>
      </c>
      <c r="D121" s="3" t="s">
        <v>270</v>
      </c>
      <c r="E121" s="3" t="s">
        <v>319</v>
      </c>
      <c r="F121" s="22" t="s">
        <v>36</v>
      </c>
      <c r="G121" s="2" t="s">
        <v>25</v>
      </c>
      <c r="H121" s="5" t="s">
        <v>30</v>
      </c>
      <c r="I121" s="37"/>
    </row>
    <row r="122" spans="1:20" x14ac:dyDescent="0.25">
      <c r="C122" s="116" t="s">
        <v>357</v>
      </c>
      <c r="D122" s="117"/>
      <c r="E122" s="117"/>
      <c r="F122" s="117"/>
      <c r="G122" s="117"/>
      <c r="H122" s="117"/>
    </row>
    <row r="123" spans="1:20" s="1" customFormat="1" ht="38.25" customHeight="1" x14ac:dyDescent="0.25">
      <c r="B123" s="24"/>
      <c r="C123" s="2">
        <v>111</v>
      </c>
      <c r="D123" s="3" t="s">
        <v>273</v>
      </c>
      <c r="E123" s="3" t="s">
        <v>274</v>
      </c>
      <c r="F123" s="22" t="s">
        <v>306</v>
      </c>
      <c r="G123" s="2">
        <v>22908282</v>
      </c>
      <c r="H123" s="5" t="s">
        <v>30</v>
      </c>
    </row>
    <row r="124" spans="1:20" s="1" customFormat="1" ht="38.25" customHeight="1" x14ac:dyDescent="0.25">
      <c r="B124" s="24"/>
      <c r="C124" s="2">
        <v>112</v>
      </c>
      <c r="D124" s="3" t="s">
        <v>329</v>
      </c>
      <c r="E124" s="3" t="s">
        <v>330</v>
      </c>
      <c r="F124" s="22" t="s">
        <v>331</v>
      </c>
      <c r="G124" s="2">
        <v>22908282</v>
      </c>
      <c r="H124" s="5" t="s">
        <v>30</v>
      </c>
      <c r="I124" s="37"/>
    </row>
    <row r="125" spans="1:20" x14ac:dyDescent="0.25">
      <c r="C125" s="116" t="s">
        <v>189</v>
      </c>
      <c r="D125" s="117"/>
      <c r="E125" s="117"/>
      <c r="F125" s="117"/>
      <c r="G125" s="117"/>
      <c r="H125" s="117"/>
    </row>
    <row r="126" spans="1:20" s="1" customFormat="1" ht="38.25" customHeight="1" x14ac:dyDescent="0.25">
      <c r="B126" s="24"/>
      <c r="C126" s="2">
        <v>113</v>
      </c>
      <c r="D126" s="3" t="s">
        <v>190</v>
      </c>
      <c r="E126" s="43" t="s">
        <v>263</v>
      </c>
      <c r="F126" s="32" t="s">
        <v>191</v>
      </c>
      <c r="G126" s="4" t="s">
        <v>25</v>
      </c>
      <c r="H126" s="3" t="s">
        <v>123</v>
      </c>
    </row>
    <row r="127" spans="1:20" s="37" customFormat="1" ht="38.25" customHeight="1" x14ac:dyDescent="0.15">
      <c r="B127" s="38"/>
      <c r="C127" s="2">
        <v>114</v>
      </c>
      <c r="D127" s="3" t="s">
        <v>192</v>
      </c>
      <c r="E127" s="43" t="s">
        <v>285</v>
      </c>
      <c r="F127" s="22" t="s">
        <v>193</v>
      </c>
      <c r="G127" s="2">
        <v>22908282</v>
      </c>
      <c r="H127" s="5" t="s">
        <v>30</v>
      </c>
      <c r="L127" s="53"/>
    </row>
    <row r="128" spans="1:20" s="1" customFormat="1" ht="38.25" customHeight="1" x14ac:dyDescent="0.25">
      <c r="B128" s="24"/>
      <c r="C128" s="2">
        <v>115</v>
      </c>
      <c r="D128" s="3" t="s">
        <v>195</v>
      </c>
      <c r="E128" s="33" t="s">
        <v>257</v>
      </c>
      <c r="F128" s="22" t="s">
        <v>261</v>
      </c>
      <c r="G128" s="4" t="s">
        <v>25</v>
      </c>
      <c r="H128" s="3" t="s">
        <v>123</v>
      </c>
    </row>
    <row r="129" spans="2:9" s="1" customFormat="1" ht="38.25" customHeight="1" x14ac:dyDescent="0.25">
      <c r="B129" s="24"/>
      <c r="C129" s="2">
        <v>116</v>
      </c>
      <c r="D129" s="3" t="s">
        <v>196</v>
      </c>
      <c r="E129" s="33" t="s">
        <v>287</v>
      </c>
      <c r="F129" s="22" t="s">
        <v>36</v>
      </c>
      <c r="G129" s="4" t="s">
        <v>25</v>
      </c>
      <c r="H129" s="3" t="s">
        <v>123</v>
      </c>
      <c r="I129" s="37"/>
    </row>
    <row r="130" spans="2:9" s="1" customFormat="1" ht="38.25" customHeight="1" x14ac:dyDescent="0.25">
      <c r="B130" s="24"/>
      <c r="C130" s="2">
        <v>117</v>
      </c>
      <c r="D130" s="3" t="s">
        <v>197</v>
      </c>
      <c r="E130" s="3" t="s">
        <v>288</v>
      </c>
      <c r="F130" s="22" t="s">
        <v>36</v>
      </c>
      <c r="G130" s="2">
        <v>22908282</v>
      </c>
      <c r="H130" s="5" t="s">
        <v>30</v>
      </c>
    </row>
    <row r="131" spans="2:9" s="1" customFormat="1" ht="38.25" customHeight="1" x14ac:dyDescent="0.25">
      <c r="B131" s="24"/>
      <c r="C131" s="2">
        <v>118</v>
      </c>
      <c r="D131" s="3" t="s">
        <v>198</v>
      </c>
      <c r="E131" s="3" t="s">
        <v>260</v>
      </c>
      <c r="F131" s="22" t="s">
        <v>36</v>
      </c>
      <c r="G131" s="2" t="s">
        <v>25</v>
      </c>
      <c r="H131" s="3" t="s">
        <v>123</v>
      </c>
      <c r="I131" s="37"/>
    </row>
    <row r="132" spans="2:9" s="1" customFormat="1" ht="38.25" customHeight="1" x14ac:dyDescent="0.25">
      <c r="B132" s="24"/>
      <c r="C132" s="2">
        <v>119</v>
      </c>
      <c r="D132" s="3" t="s">
        <v>200</v>
      </c>
      <c r="E132" s="43" t="s">
        <v>286</v>
      </c>
      <c r="F132" s="22" t="s">
        <v>201</v>
      </c>
      <c r="G132" s="2" t="s">
        <v>25</v>
      </c>
      <c r="H132" s="5" t="s">
        <v>30</v>
      </c>
    </row>
    <row r="133" spans="2:9" s="1" customFormat="1" ht="38.25" customHeight="1" x14ac:dyDescent="0.25">
      <c r="B133" s="24"/>
      <c r="C133" s="2">
        <v>120</v>
      </c>
      <c r="D133" s="5" t="s">
        <v>202</v>
      </c>
      <c r="E133" s="3" t="s">
        <v>283</v>
      </c>
      <c r="F133" s="32" t="s">
        <v>36</v>
      </c>
      <c r="G133" s="2">
        <v>22908282</v>
      </c>
      <c r="H133" s="5" t="s">
        <v>30</v>
      </c>
      <c r="I133" s="37"/>
    </row>
    <row r="134" spans="2:9" s="1" customFormat="1" ht="38.25" customHeight="1" x14ac:dyDescent="0.25">
      <c r="B134" s="24"/>
      <c r="C134" s="2">
        <v>121</v>
      </c>
      <c r="D134" s="3" t="s">
        <v>242</v>
      </c>
      <c r="E134" s="33" t="s">
        <v>258</v>
      </c>
      <c r="F134" s="32" t="s">
        <v>36</v>
      </c>
      <c r="G134" s="2" t="s">
        <v>25</v>
      </c>
      <c r="H134" s="5" t="s">
        <v>30</v>
      </c>
    </row>
    <row r="135" spans="2:9" s="1" customFormat="1" ht="38.25" customHeight="1" x14ac:dyDescent="0.25">
      <c r="B135" s="24"/>
      <c r="C135" s="2">
        <v>122</v>
      </c>
      <c r="D135" s="3" t="s">
        <v>244</v>
      </c>
      <c r="E135" s="33" t="s">
        <v>259</v>
      </c>
      <c r="F135" s="32" t="s">
        <v>281</v>
      </c>
      <c r="G135" s="2">
        <v>22908282</v>
      </c>
      <c r="H135" s="5" t="s">
        <v>30</v>
      </c>
      <c r="I135" s="37"/>
    </row>
    <row r="136" spans="2:9" s="1" customFormat="1" ht="38.25" customHeight="1" x14ac:dyDescent="0.25">
      <c r="B136" s="24"/>
      <c r="C136" s="2">
        <v>123</v>
      </c>
      <c r="D136" s="3" t="s">
        <v>245</v>
      </c>
      <c r="E136" s="33" t="s">
        <v>282</v>
      </c>
      <c r="F136" s="32" t="s">
        <v>246</v>
      </c>
      <c r="G136" s="2">
        <v>22908282</v>
      </c>
      <c r="H136" s="5" t="s">
        <v>30</v>
      </c>
    </row>
    <row r="137" spans="2:9" s="1" customFormat="1" ht="38.25" customHeight="1" x14ac:dyDescent="0.25">
      <c r="B137" s="24"/>
      <c r="C137" s="2">
        <v>124</v>
      </c>
      <c r="D137" s="3" t="s">
        <v>289</v>
      </c>
      <c r="E137" s="33" t="s">
        <v>290</v>
      </c>
      <c r="F137" s="32" t="s">
        <v>96</v>
      </c>
      <c r="G137" s="2">
        <v>22908282</v>
      </c>
      <c r="H137" s="5" t="s">
        <v>30</v>
      </c>
      <c r="I137" s="37"/>
    </row>
    <row r="138" spans="2:9" s="1" customFormat="1" ht="38.25" customHeight="1" x14ac:dyDescent="0.25">
      <c r="B138" s="24"/>
      <c r="C138" s="2">
        <v>125</v>
      </c>
      <c r="D138" s="3" t="s">
        <v>292</v>
      </c>
      <c r="E138" s="33" t="s">
        <v>286</v>
      </c>
      <c r="F138" s="32" t="s">
        <v>36</v>
      </c>
      <c r="G138" s="2">
        <v>22908282</v>
      </c>
      <c r="H138" s="5" t="s">
        <v>30</v>
      </c>
    </row>
    <row r="139" spans="2:9" s="1" customFormat="1" ht="38.25" customHeight="1" x14ac:dyDescent="0.25">
      <c r="B139" s="24"/>
      <c r="C139" s="2">
        <v>126</v>
      </c>
      <c r="D139" s="3" t="s">
        <v>256</v>
      </c>
      <c r="E139" s="33" t="s">
        <v>291</v>
      </c>
      <c r="F139" s="32" t="s">
        <v>36</v>
      </c>
      <c r="G139" s="2" t="s">
        <v>25</v>
      </c>
      <c r="H139" s="5" t="s">
        <v>30</v>
      </c>
      <c r="I139" s="37"/>
    </row>
    <row r="140" spans="2:9" s="1" customFormat="1" ht="38.25" customHeight="1" x14ac:dyDescent="0.25">
      <c r="B140" s="24"/>
      <c r="C140" s="2">
        <v>127</v>
      </c>
      <c r="D140" s="3" t="s">
        <v>271</v>
      </c>
      <c r="E140" s="33" t="s">
        <v>297</v>
      </c>
      <c r="F140" s="32" t="s">
        <v>303</v>
      </c>
      <c r="G140" s="2" t="s">
        <v>25</v>
      </c>
      <c r="H140" s="5" t="s">
        <v>30</v>
      </c>
    </row>
    <row r="141" spans="2:9" s="1" customFormat="1" ht="38.25" customHeight="1" x14ac:dyDescent="0.25">
      <c r="B141" s="24"/>
      <c r="C141" s="2">
        <v>128</v>
      </c>
      <c r="D141" s="3" t="s">
        <v>294</v>
      </c>
      <c r="E141" s="33" t="s">
        <v>295</v>
      </c>
      <c r="F141" s="32" t="s">
        <v>325</v>
      </c>
      <c r="G141" s="2" t="s">
        <v>25</v>
      </c>
      <c r="H141" s="5" t="s">
        <v>30</v>
      </c>
      <c r="I141" s="37"/>
    </row>
    <row r="142" spans="2:9" s="1" customFormat="1" ht="38.25" customHeight="1" x14ac:dyDescent="0.25">
      <c r="B142" s="24"/>
      <c r="C142" s="2">
        <v>129</v>
      </c>
      <c r="D142" s="3" t="s">
        <v>268</v>
      </c>
      <c r="E142" s="3" t="s">
        <v>299</v>
      </c>
      <c r="F142" s="22" t="s">
        <v>36</v>
      </c>
      <c r="G142" s="2">
        <v>22908282</v>
      </c>
      <c r="H142" s="5" t="s">
        <v>30</v>
      </c>
    </row>
    <row r="143" spans="2:9" s="1" customFormat="1" ht="38.25" customHeight="1" x14ac:dyDescent="0.25">
      <c r="B143" s="24"/>
      <c r="C143" s="2">
        <v>130</v>
      </c>
      <c r="D143" s="3" t="s">
        <v>269</v>
      </c>
      <c r="E143" s="33" t="s">
        <v>296</v>
      </c>
      <c r="F143" s="22" t="s">
        <v>36</v>
      </c>
      <c r="G143" s="2">
        <v>22908282</v>
      </c>
      <c r="H143" s="5" t="s">
        <v>30</v>
      </c>
      <c r="I143" s="37"/>
    </row>
    <row r="144" spans="2:9" s="1" customFormat="1" ht="38.25" customHeight="1" x14ac:dyDescent="0.25">
      <c r="B144" s="24"/>
      <c r="C144" s="2">
        <v>131</v>
      </c>
      <c r="D144" s="3" t="s">
        <v>275</v>
      </c>
      <c r="E144" s="33" t="s">
        <v>298</v>
      </c>
      <c r="F144" s="41" t="s">
        <v>36</v>
      </c>
      <c r="G144" s="2">
        <v>22908282</v>
      </c>
      <c r="H144" s="5" t="s">
        <v>30</v>
      </c>
    </row>
    <row r="145" spans="2:9" s="1" customFormat="1" ht="38.25" customHeight="1" x14ac:dyDescent="0.25">
      <c r="B145" s="24"/>
      <c r="C145" s="2">
        <v>132</v>
      </c>
      <c r="D145" s="3" t="s">
        <v>356</v>
      </c>
      <c r="E145" s="33" t="s">
        <v>315</v>
      </c>
      <c r="F145" s="22" t="s">
        <v>36</v>
      </c>
      <c r="G145" s="2">
        <v>22908282</v>
      </c>
      <c r="H145" s="5" t="s">
        <v>30</v>
      </c>
      <c r="I145" s="37"/>
    </row>
    <row r="146" spans="2:9" s="1" customFormat="1" ht="38.25" customHeight="1" x14ac:dyDescent="0.25">
      <c r="B146" s="24"/>
      <c r="C146" s="2">
        <v>133</v>
      </c>
      <c r="D146" s="3" t="s">
        <v>277</v>
      </c>
      <c r="E146" s="33" t="s">
        <v>284</v>
      </c>
      <c r="F146" s="41" t="s">
        <v>36</v>
      </c>
      <c r="G146" s="2">
        <v>22908282</v>
      </c>
      <c r="H146" s="5" t="s">
        <v>30</v>
      </c>
    </row>
    <row r="147" spans="2:9" s="1" customFormat="1" ht="38.25" customHeight="1" x14ac:dyDescent="0.25">
      <c r="B147" s="24"/>
      <c r="C147" s="2">
        <v>134</v>
      </c>
      <c r="D147" s="3" t="s">
        <v>279</v>
      </c>
      <c r="E147" s="33" t="s">
        <v>280</v>
      </c>
      <c r="F147" s="22" t="s">
        <v>308</v>
      </c>
      <c r="G147" s="2">
        <v>22908282</v>
      </c>
      <c r="H147" s="5" t="s">
        <v>30</v>
      </c>
      <c r="I147" s="37"/>
    </row>
    <row r="148" spans="2:9" s="1" customFormat="1" ht="38.25" customHeight="1" x14ac:dyDescent="0.25">
      <c r="B148" s="24"/>
      <c r="C148" s="2">
        <v>135</v>
      </c>
      <c r="D148" s="3" t="s">
        <v>124</v>
      </c>
      <c r="E148" s="42" t="s">
        <v>278</v>
      </c>
      <c r="F148" s="22" t="s">
        <v>309</v>
      </c>
      <c r="G148" s="2">
        <v>22908282</v>
      </c>
      <c r="H148" s="5" t="s">
        <v>30</v>
      </c>
    </row>
    <row r="149" spans="2:9" s="1" customFormat="1" ht="38.25" customHeight="1" x14ac:dyDescent="0.25">
      <c r="B149" s="24"/>
      <c r="C149" s="2">
        <v>136</v>
      </c>
      <c r="D149" s="3" t="s">
        <v>249</v>
      </c>
      <c r="E149" s="33" t="s">
        <v>304</v>
      </c>
      <c r="F149" s="32" t="s">
        <v>36</v>
      </c>
      <c r="G149" s="2" t="s">
        <v>25</v>
      </c>
      <c r="H149" s="5" t="s">
        <v>30</v>
      </c>
      <c r="I149" s="37"/>
    </row>
    <row r="150" spans="2:9" s="1" customFormat="1" ht="38.25" customHeight="1" x14ac:dyDescent="0.25">
      <c r="B150" s="24"/>
      <c r="C150" s="2">
        <v>137</v>
      </c>
      <c r="D150" s="3" t="s">
        <v>247</v>
      </c>
      <c r="E150" s="33" t="s">
        <v>288</v>
      </c>
      <c r="F150" s="32" t="s">
        <v>36</v>
      </c>
      <c r="G150" s="2">
        <v>22908282</v>
      </c>
      <c r="H150" s="5" t="s">
        <v>30</v>
      </c>
    </row>
    <row r="151" spans="2:9" s="1" customFormat="1" ht="38.25" customHeight="1" x14ac:dyDescent="0.25">
      <c r="B151" s="24"/>
      <c r="C151" s="2">
        <v>138</v>
      </c>
      <c r="D151" s="3" t="s">
        <v>248</v>
      </c>
      <c r="E151" s="33" t="s">
        <v>300</v>
      </c>
      <c r="F151" s="32" t="s">
        <v>36</v>
      </c>
      <c r="G151" s="2" t="s">
        <v>25</v>
      </c>
      <c r="H151" s="5" t="s">
        <v>30</v>
      </c>
      <c r="I151" s="37"/>
    </row>
    <row r="152" spans="2:9" s="1" customFormat="1" ht="38.25" customHeight="1" x14ac:dyDescent="0.25">
      <c r="B152" s="24"/>
      <c r="C152" s="2">
        <v>139</v>
      </c>
      <c r="D152" s="3" t="s">
        <v>254</v>
      </c>
      <c r="E152" s="33" t="s">
        <v>301</v>
      </c>
      <c r="F152" s="32" t="s">
        <v>36</v>
      </c>
      <c r="G152" s="2" t="s">
        <v>25</v>
      </c>
      <c r="H152" s="5" t="s">
        <v>30</v>
      </c>
    </row>
    <row r="153" spans="2:9" s="1" customFormat="1" ht="38.25" customHeight="1" x14ac:dyDescent="0.25">
      <c r="B153" s="24"/>
      <c r="C153" s="2">
        <v>140</v>
      </c>
      <c r="D153" s="3" t="s">
        <v>255</v>
      </c>
      <c r="E153" s="33" t="s">
        <v>302</v>
      </c>
      <c r="F153" s="32" t="s">
        <v>36</v>
      </c>
      <c r="G153" s="2" t="s">
        <v>25</v>
      </c>
      <c r="H153" s="5" t="s">
        <v>30</v>
      </c>
      <c r="I153" s="37"/>
    </row>
    <row r="154" spans="2:9" s="1" customFormat="1" ht="38.25" customHeight="1" x14ac:dyDescent="0.25">
      <c r="B154" s="24"/>
      <c r="C154" s="2">
        <v>141</v>
      </c>
      <c r="D154" s="3" t="s">
        <v>107</v>
      </c>
      <c r="E154" s="3" t="s">
        <v>316</v>
      </c>
      <c r="F154" s="22" t="s">
        <v>108</v>
      </c>
      <c r="G154" s="2">
        <v>22908282</v>
      </c>
      <c r="H154" s="5" t="s">
        <v>30</v>
      </c>
    </row>
    <row r="155" spans="2:9" s="1" customFormat="1" ht="38.25" customHeight="1" x14ac:dyDescent="0.25">
      <c r="B155" s="24"/>
      <c r="C155" s="2">
        <v>142</v>
      </c>
      <c r="D155" s="3" t="s">
        <v>317</v>
      </c>
      <c r="E155" s="3" t="s">
        <v>318</v>
      </c>
      <c r="F155" s="22" t="s">
        <v>36</v>
      </c>
      <c r="G155" s="2">
        <v>22908282</v>
      </c>
      <c r="H155" s="5" t="s">
        <v>30</v>
      </c>
      <c r="I155" s="37"/>
    </row>
    <row r="156" spans="2:9" s="1" customFormat="1" ht="38.25" customHeight="1" x14ac:dyDescent="0.25">
      <c r="B156" s="24"/>
      <c r="C156" s="2">
        <v>143</v>
      </c>
      <c r="D156" s="3" t="s">
        <v>326</v>
      </c>
      <c r="E156" s="3" t="s">
        <v>322</v>
      </c>
      <c r="F156" s="22" t="s">
        <v>36</v>
      </c>
      <c r="G156" s="4" t="s">
        <v>25</v>
      </c>
      <c r="H156" s="3" t="s">
        <v>123</v>
      </c>
    </row>
    <row r="157" spans="2:9" s="1" customFormat="1" ht="38.25" customHeight="1" x14ac:dyDescent="0.25">
      <c r="B157" s="24"/>
      <c r="C157" s="2">
        <v>144</v>
      </c>
      <c r="D157" s="3" t="s">
        <v>310</v>
      </c>
      <c r="E157" s="3" t="s">
        <v>311</v>
      </c>
      <c r="F157" s="22" t="s">
        <v>36</v>
      </c>
      <c r="G157" s="4" t="s">
        <v>25</v>
      </c>
      <c r="H157" s="3" t="s">
        <v>123</v>
      </c>
      <c r="I157" s="37"/>
    </row>
    <row r="158" spans="2:9" s="1" customFormat="1" ht="38.25" customHeight="1" x14ac:dyDescent="0.25">
      <c r="B158" s="24"/>
      <c r="C158" s="2">
        <v>145</v>
      </c>
      <c r="D158" s="3" t="s">
        <v>328</v>
      </c>
      <c r="E158" s="3" t="s">
        <v>320</v>
      </c>
      <c r="F158" s="22" t="s">
        <v>36</v>
      </c>
      <c r="G158" s="2">
        <v>22908282</v>
      </c>
      <c r="H158" s="5" t="s">
        <v>30</v>
      </c>
    </row>
    <row r="159" spans="2:9" s="1" customFormat="1" ht="38.25" customHeight="1" x14ac:dyDescent="0.25">
      <c r="B159" s="24"/>
      <c r="C159" s="2">
        <v>146</v>
      </c>
      <c r="D159" s="3" t="s">
        <v>321</v>
      </c>
      <c r="E159" s="3" t="s">
        <v>278</v>
      </c>
      <c r="F159" s="22" t="s">
        <v>36</v>
      </c>
      <c r="G159" s="2">
        <v>22908282</v>
      </c>
      <c r="H159" s="5" t="s">
        <v>30</v>
      </c>
      <c r="I159" s="37"/>
    </row>
    <row r="160" spans="2:9" s="1" customFormat="1" ht="38.25" customHeight="1" x14ac:dyDescent="0.25">
      <c r="B160" s="24"/>
      <c r="C160" s="2">
        <v>147</v>
      </c>
      <c r="D160" s="3" t="s">
        <v>252</v>
      </c>
      <c r="E160" s="33" t="s">
        <v>284</v>
      </c>
      <c r="F160" s="32" t="s">
        <v>36</v>
      </c>
      <c r="G160" s="2">
        <v>22908282</v>
      </c>
      <c r="H160" s="5" t="s">
        <v>30</v>
      </c>
    </row>
    <row r="161" spans="2:9" s="1" customFormat="1" ht="38.25" customHeight="1" x14ac:dyDescent="0.25">
      <c r="B161" s="24"/>
      <c r="C161" s="2">
        <v>148</v>
      </c>
      <c r="D161" s="3" t="s">
        <v>253</v>
      </c>
      <c r="E161" s="33" t="s">
        <v>305</v>
      </c>
      <c r="F161" s="32" t="s">
        <v>36</v>
      </c>
      <c r="G161" s="2">
        <v>22908282</v>
      </c>
      <c r="H161" s="5" t="s">
        <v>30</v>
      </c>
    </row>
    <row r="162" spans="2:9" s="1" customFormat="1" ht="38.25" customHeight="1" x14ac:dyDescent="0.25">
      <c r="B162" s="24"/>
      <c r="C162" s="2">
        <v>149</v>
      </c>
      <c r="D162" s="3" t="s">
        <v>333</v>
      </c>
      <c r="E162" s="33" t="s">
        <v>334</v>
      </c>
      <c r="F162" s="32" t="s">
        <v>36</v>
      </c>
      <c r="G162" s="2">
        <v>22908282</v>
      </c>
      <c r="H162" s="5" t="s">
        <v>30</v>
      </c>
      <c r="I162" s="37"/>
    </row>
    <row r="163" spans="2:9" s="1" customFormat="1" ht="38.25" customHeight="1" x14ac:dyDescent="0.25">
      <c r="B163" s="24"/>
      <c r="C163" s="2">
        <v>150</v>
      </c>
      <c r="D163" s="3" t="s">
        <v>336</v>
      </c>
      <c r="E163" s="33" t="s">
        <v>335</v>
      </c>
      <c r="F163" s="32" t="s">
        <v>36</v>
      </c>
      <c r="G163" s="2">
        <v>22908282</v>
      </c>
      <c r="H163" s="5" t="s">
        <v>30</v>
      </c>
    </row>
    <row r="164" spans="2:9" s="1" customFormat="1" ht="38.25" customHeight="1" x14ac:dyDescent="0.25">
      <c r="B164" s="24"/>
      <c r="C164" s="2">
        <v>151</v>
      </c>
      <c r="D164" s="3" t="s">
        <v>337</v>
      </c>
      <c r="E164" s="33" t="s">
        <v>287</v>
      </c>
      <c r="F164" s="32" t="s">
        <v>36</v>
      </c>
      <c r="G164" s="2">
        <v>22908282</v>
      </c>
      <c r="H164" s="5" t="s">
        <v>30</v>
      </c>
      <c r="I164" s="37"/>
    </row>
    <row r="165" spans="2:9" s="1" customFormat="1" ht="38.25" customHeight="1" x14ac:dyDescent="0.25">
      <c r="B165" s="24"/>
      <c r="C165" s="2">
        <v>152</v>
      </c>
      <c r="D165" s="3" t="s">
        <v>367</v>
      </c>
      <c r="E165" s="64" t="s">
        <v>287</v>
      </c>
      <c r="F165" s="60" t="s">
        <v>36</v>
      </c>
      <c r="G165" s="58">
        <v>22908282</v>
      </c>
      <c r="H165" s="63" t="s">
        <v>30</v>
      </c>
      <c r="I165" s="37"/>
    </row>
    <row r="166" spans="2:9" s="1" customFormat="1" ht="38.25" customHeight="1" x14ac:dyDescent="0.25">
      <c r="B166" s="24"/>
      <c r="C166" s="2">
        <v>153</v>
      </c>
      <c r="D166" s="3" t="s">
        <v>368</v>
      </c>
      <c r="E166" s="64" t="s">
        <v>360</v>
      </c>
      <c r="F166" s="60" t="s">
        <v>36</v>
      </c>
      <c r="G166" s="58">
        <v>22908282</v>
      </c>
      <c r="H166" s="63" t="s">
        <v>30</v>
      </c>
    </row>
    <row r="167" spans="2:9" s="1" customFormat="1" ht="38.25" customHeight="1" x14ac:dyDescent="0.25">
      <c r="B167" s="24"/>
      <c r="C167" s="2">
        <v>154</v>
      </c>
      <c r="D167" s="3" t="s">
        <v>370</v>
      </c>
      <c r="E167" s="64" t="s">
        <v>371</v>
      </c>
      <c r="F167" s="62" t="s">
        <v>373</v>
      </c>
      <c r="G167" s="58">
        <v>22908282</v>
      </c>
      <c r="H167" s="63" t="s">
        <v>30</v>
      </c>
    </row>
    <row r="168" spans="2:9" x14ac:dyDescent="0.25">
      <c r="C168" s="116" t="s">
        <v>82</v>
      </c>
      <c r="D168" s="117"/>
      <c r="E168" s="117"/>
      <c r="F168" s="117"/>
      <c r="G168" s="117"/>
      <c r="H168" s="118"/>
    </row>
    <row r="169" spans="2:9" ht="31.5" customHeight="1" x14ac:dyDescent="0.25">
      <c r="B169" s="54"/>
      <c r="C169" s="2">
        <v>155</v>
      </c>
      <c r="D169" s="3" t="s">
        <v>83</v>
      </c>
      <c r="E169" s="3" t="s">
        <v>84</v>
      </c>
      <c r="F169" s="34" t="s">
        <v>85</v>
      </c>
      <c r="G169" s="2" t="s">
        <v>25</v>
      </c>
      <c r="H169" s="5" t="s">
        <v>30</v>
      </c>
    </row>
    <row r="170" spans="2:9" ht="31.5" customHeight="1" x14ac:dyDescent="0.25">
      <c r="B170" s="54"/>
      <c r="C170" s="2">
        <v>156</v>
      </c>
      <c r="D170" s="3" t="s">
        <v>312</v>
      </c>
      <c r="E170" s="3" t="s">
        <v>84</v>
      </c>
      <c r="F170" s="22" t="s">
        <v>314</v>
      </c>
      <c r="G170" s="2" t="s">
        <v>25</v>
      </c>
      <c r="H170" s="5" t="s">
        <v>30</v>
      </c>
    </row>
    <row r="171" spans="2:9" ht="31.5" customHeight="1" x14ac:dyDescent="0.25">
      <c r="B171" s="54"/>
      <c r="C171" s="2">
        <v>157</v>
      </c>
      <c r="D171" s="3" t="s">
        <v>276</v>
      </c>
      <c r="E171" s="3" t="s">
        <v>109</v>
      </c>
      <c r="F171" s="22" t="s">
        <v>307</v>
      </c>
      <c r="G171" s="2" t="s">
        <v>25</v>
      </c>
      <c r="H171" s="5" t="s">
        <v>30</v>
      </c>
    </row>
    <row r="172" spans="2:9" ht="31.5" customHeight="1" x14ac:dyDescent="0.25">
      <c r="B172" s="55"/>
      <c r="C172" s="2">
        <v>158</v>
      </c>
      <c r="D172" s="3" t="s">
        <v>87</v>
      </c>
      <c r="E172" s="3" t="s">
        <v>88</v>
      </c>
      <c r="F172" s="22" t="s">
        <v>89</v>
      </c>
      <c r="G172" s="2" t="s">
        <v>25</v>
      </c>
      <c r="H172" s="5" t="s">
        <v>30</v>
      </c>
    </row>
    <row r="173" spans="2:9" ht="31.5" customHeight="1" x14ac:dyDescent="0.25">
      <c r="B173" s="54"/>
      <c r="C173" s="2">
        <v>159</v>
      </c>
      <c r="D173" s="3" t="s">
        <v>91</v>
      </c>
      <c r="E173" s="3" t="s">
        <v>84</v>
      </c>
      <c r="F173" s="22" t="s">
        <v>92</v>
      </c>
      <c r="G173" s="2" t="s">
        <v>25</v>
      </c>
      <c r="H173" s="5" t="s">
        <v>30</v>
      </c>
    </row>
    <row r="174" spans="2:9" ht="31.5" customHeight="1" x14ac:dyDescent="0.25">
      <c r="B174" s="54"/>
      <c r="C174" s="2">
        <v>160</v>
      </c>
      <c r="D174" s="3" t="s">
        <v>97</v>
      </c>
      <c r="E174" s="3" t="s">
        <v>98</v>
      </c>
      <c r="F174" s="22" t="s">
        <v>99</v>
      </c>
      <c r="G174" s="2">
        <v>22908282</v>
      </c>
      <c r="H174" s="5" t="s">
        <v>30</v>
      </c>
    </row>
    <row r="175" spans="2:9" ht="31.5" customHeight="1" x14ac:dyDescent="0.25">
      <c r="B175" s="54"/>
      <c r="C175" s="2">
        <v>161</v>
      </c>
      <c r="D175" s="3" t="s">
        <v>250</v>
      </c>
      <c r="E175" s="33" t="s">
        <v>109</v>
      </c>
      <c r="F175" s="32" t="s">
        <v>36</v>
      </c>
      <c r="G175" s="2">
        <v>22908282</v>
      </c>
      <c r="H175" s="5" t="s">
        <v>30</v>
      </c>
    </row>
    <row r="176" spans="2:9" ht="31.5" customHeight="1" x14ac:dyDescent="0.25">
      <c r="B176" s="54"/>
      <c r="C176" s="2">
        <v>162</v>
      </c>
      <c r="D176" s="3" t="s">
        <v>93</v>
      </c>
      <c r="E176" s="3" t="s">
        <v>264</v>
      </c>
      <c r="F176" s="22" t="s">
        <v>94</v>
      </c>
      <c r="G176" s="2">
        <v>22908282</v>
      </c>
      <c r="H176" s="5" t="s">
        <v>30</v>
      </c>
    </row>
    <row r="177" spans="2:8" ht="31.5" customHeight="1" x14ac:dyDescent="0.25">
      <c r="B177" s="54"/>
      <c r="C177" s="2">
        <v>163</v>
      </c>
      <c r="D177" s="3" t="s">
        <v>102</v>
      </c>
      <c r="E177" s="3" t="s">
        <v>103</v>
      </c>
      <c r="F177" s="22" t="s">
        <v>104</v>
      </c>
      <c r="G177" s="2" t="s">
        <v>25</v>
      </c>
      <c r="H177" s="5" t="s">
        <v>30</v>
      </c>
    </row>
    <row r="178" spans="2:8" ht="31.5" customHeight="1" x14ac:dyDescent="0.25">
      <c r="B178" s="54"/>
      <c r="C178" s="2">
        <v>164</v>
      </c>
      <c r="D178" s="3" t="s">
        <v>105</v>
      </c>
      <c r="E178" s="3" t="s">
        <v>106</v>
      </c>
      <c r="F178" s="34" t="s">
        <v>36</v>
      </c>
      <c r="G178" s="2" t="s">
        <v>25</v>
      </c>
      <c r="H178" s="5" t="s">
        <v>30</v>
      </c>
    </row>
    <row r="179" spans="2:8" ht="31.5" customHeight="1" x14ac:dyDescent="0.25">
      <c r="B179" s="54"/>
      <c r="C179" s="2">
        <v>165</v>
      </c>
      <c r="D179" s="3" t="s">
        <v>112</v>
      </c>
      <c r="E179" s="3" t="s">
        <v>88</v>
      </c>
      <c r="F179" s="22" t="s">
        <v>113</v>
      </c>
      <c r="G179" s="2" t="s">
        <v>25</v>
      </c>
      <c r="H179" s="5" t="s">
        <v>30</v>
      </c>
    </row>
    <row r="180" spans="2:8" ht="31.5" customHeight="1" x14ac:dyDescent="0.25">
      <c r="B180" s="54"/>
      <c r="C180" s="2">
        <v>166</v>
      </c>
      <c r="D180" s="3" t="s">
        <v>100</v>
      </c>
      <c r="E180" s="3" t="s">
        <v>265</v>
      </c>
      <c r="F180" s="22" t="s">
        <v>101</v>
      </c>
      <c r="G180" s="2">
        <v>22908282</v>
      </c>
      <c r="H180" s="5" t="s">
        <v>30</v>
      </c>
    </row>
    <row r="181" spans="2:8" ht="31.5" customHeight="1" x14ac:dyDescent="0.25">
      <c r="B181" s="54"/>
      <c r="C181" s="2">
        <v>167</v>
      </c>
      <c r="D181" s="3" t="s">
        <v>116</v>
      </c>
      <c r="E181" s="3" t="s">
        <v>106</v>
      </c>
      <c r="F181" s="34" t="s">
        <v>36</v>
      </c>
      <c r="G181" s="2" t="s">
        <v>25</v>
      </c>
      <c r="H181" s="5" t="s">
        <v>30</v>
      </c>
    </row>
    <row r="182" spans="2:8" ht="31.5" customHeight="1" x14ac:dyDescent="0.25">
      <c r="B182" s="54"/>
      <c r="C182" s="2">
        <v>168</v>
      </c>
      <c r="D182" s="5" t="s">
        <v>118</v>
      </c>
      <c r="E182" s="5" t="s">
        <v>119</v>
      </c>
      <c r="F182" s="32" t="s">
        <v>36</v>
      </c>
      <c r="G182" s="2">
        <v>22908282</v>
      </c>
      <c r="H182" s="5" t="s">
        <v>30</v>
      </c>
    </row>
    <row r="183" spans="2:8" ht="31.5" customHeight="1" x14ac:dyDescent="0.25">
      <c r="B183" s="54"/>
      <c r="C183" s="2">
        <v>169</v>
      </c>
      <c r="D183" s="3" t="s">
        <v>234</v>
      </c>
      <c r="E183" s="3" t="s">
        <v>235</v>
      </c>
      <c r="F183" s="22" t="s">
        <v>36</v>
      </c>
      <c r="G183" s="2" t="s">
        <v>25</v>
      </c>
      <c r="H183" s="5" t="s">
        <v>30</v>
      </c>
    </row>
    <row r="184" spans="2:8" ht="31.5" customHeight="1" x14ac:dyDescent="0.25">
      <c r="B184" s="54"/>
      <c r="C184" s="2">
        <v>170</v>
      </c>
      <c r="D184" s="3" t="s">
        <v>236</v>
      </c>
      <c r="E184" s="3" t="s">
        <v>117</v>
      </c>
      <c r="F184" s="22" t="s">
        <v>237</v>
      </c>
      <c r="G184" s="2" t="s">
        <v>25</v>
      </c>
      <c r="H184" s="5" t="s">
        <v>30</v>
      </c>
    </row>
    <row r="185" spans="2:8" ht="31.5" customHeight="1" x14ac:dyDescent="0.25">
      <c r="B185" s="54"/>
      <c r="C185" s="2">
        <v>171</v>
      </c>
      <c r="D185" s="3" t="s">
        <v>110</v>
      </c>
      <c r="E185" s="3" t="s">
        <v>95</v>
      </c>
      <c r="F185" s="22" t="s">
        <v>111</v>
      </c>
      <c r="G185" s="2">
        <v>22908282</v>
      </c>
      <c r="H185" s="5" t="s">
        <v>30</v>
      </c>
    </row>
    <row r="186" spans="2:8" ht="31.5" customHeight="1" x14ac:dyDescent="0.25">
      <c r="B186" s="54"/>
      <c r="C186" s="2">
        <v>172</v>
      </c>
      <c r="D186" s="3" t="s">
        <v>239</v>
      </c>
      <c r="E186" s="3" t="s">
        <v>266</v>
      </c>
      <c r="F186" s="22" t="s">
        <v>36</v>
      </c>
      <c r="G186" s="2" t="s">
        <v>25</v>
      </c>
      <c r="H186" s="5" t="s">
        <v>30</v>
      </c>
    </row>
    <row r="187" spans="2:8" ht="31.5" customHeight="1" x14ac:dyDescent="0.25">
      <c r="B187" s="54"/>
      <c r="C187" s="2">
        <v>173</v>
      </c>
      <c r="D187" s="3" t="s">
        <v>240</v>
      </c>
      <c r="E187" s="3" t="s">
        <v>90</v>
      </c>
      <c r="F187" s="22" t="s">
        <v>241</v>
      </c>
      <c r="G187" s="2">
        <v>22908282</v>
      </c>
      <c r="H187" s="5" t="s">
        <v>30</v>
      </c>
    </row>
    <row r="188" spans="2:8" ht="31.5" customHeight="1" x14ac:dyDescent="0.25">
      <c r="B188" s="54"/>
      <c r="C188" s="2">
        <v>174</v>
      </c>
      <c r="D188" s="3" t="s">
        <v>251</v>
      </c>
      <c r="E188" s="33" t="s">
        <v>109</v>
      </c>
      <c r="F188" s="32" t="s">
        <v>36</v>
      </c>
      <c r="G188" s="2">
        <v>22908282</v>
      </c>
      <c r="H188" s="5" t="s">
        <v>30</v>
      </c>
    </row>
    <row r="189" spans="2:8" ht="31.5" customHeight="1" x14ac:dyDescent="0.25">
      <c r="B189" s="54"/>
      <c r="C189" s="2">
        <v>175</v>
      </c>
      <c r="D189" s="3" t="s">
        <v>114</v>
      </c>
      <c r="E189" s="3" t="s">
        <v>106</v>
      </c>
      <c r="F189" s="22" t="s">
        <v>115</v>
      </c>
      <c r="G189" s="2">
        <v>22908282</v>
      </c>
      <c r="H189" s="5" t="s">
        <v>30</v>
      </c>
    </row>
    <row r="190" spans="2:8" x14ac:dyDescent="0.25">
      <c r="D190" s="14"/>
      <c r="E190" s="14"/>
      <c r="F190" s="15"/>
    </row>
    <row r="191" spans="2:8" x14ac:dyDescent="0.25">
      <c r="D191" s="14"/>
      <c r="E191" s="14"/>
      <c r="F191" s="15"/>
    </row>
    <row r="192" spans="2:8" x14ac:dyDescent="0.25">
      <c r="E192" s="16"/>
    </row>
    <row r="194" spans="3:7" x14ac:dyDescent="0.25">
      <c r="C194" s="119" t="s">
        <v>375</v>
      </c>
      <c r="D194" s="119"/>
      <c r="G194" s="18" t="s">
        <v>205</v>
      </c>
    </row>
    <row r="195" spans="3:7" x14ac:dyDescent="0.25">
      <c r="C195" s="20" t="s">
        <v>209</v>
      </c>
      <c r="D195" s="18"/>
      <c r="F195" s="18"/>
      <c r="G195" s="18" t="s">
        <v>206</v>
      </c>
    </row>
    <row r="196" spans="3:7" x14ac:dyDescent="0.25">
      <c r="C196" s="20" t="s">
        <v>207</v>
      </c>
      <c r="D196" s="18"/>
      <c r="F196" s="19"/>
      <c r="G196" s="18" t="s">
        <v>207</v>
      </c>
    </row>
    <row r="197" spans="3:7" x14ac:dyDescent="0.25">
      <c r="F197" s="19"/>
    </row>
  </sheetData>
  <mergeCells count="10">
    <mergeCell ref="C194:D194"/>
    <mergeCell ref="C168:H168"/>
    <mergeCell ref="C29:H29"/>
    <mergeCell ref="C2:H2"/>
    <mergeCell ref="C7:H7"/>
    <mergeCell ref="C33:H33"/>
    <mergeCell ref="C119:H119"/>
    <mergeCell ref="C125:H125"/>
    <mergeCell ref="C31:H31"/>
    <mergeCell ref="C122:H122"/>
  </mergeCells>
  <hyperlinks>
    <hyperlink ref="F30" r:id="rId1" xr:uid="{00000000-0004-0000-0100-000000000000}"/>
    <hyperlink ref="F172" r:id="rId2" xr:uid="{00000000-0004-0000-0100-000001000000}"/>
    <hyperlink ref="F180" r:id="rId3" display="h.flores@radiotgw.gob.gt" xr:uid="{00000000-0004-0000-0100-000002000000}"/>
    <hyperlink ref="F176" r:id="rId4" xr:uid="{00000000-0004-0000-0100-000003000000}"/>
    <hyperlink ref="F174" r:id="rId5" display="irenetgwrrh@gmail.com" xr:uid="{00000000-0004-0000-0100-000004000000}"/>
    <hyperlink ref="F173" r:id="rId6" xr:uid="{00000000-0004-0000-0100-000005000000}"/>
    <hyperlink ref="F169" r:id="rId7" xr:uid="{00000000-0004-0000-0100-000006000000}"/>
    <hyperlink ref="F178" r:id="rId8" display="d.barrondo@radiotgw.gob.gt" xr:uid="{00000000-0004-0000-0100-000007000000}"/>
    <hyperlink ref="F177" r:id="rId9" xr:uid="{00000000-0004-0000-0100-000008000000}"/>
    <hyperlink ref="F185" r:id="rId10" display="aixmatul@hotmail.com" xr:uid="{00000000-0004-0000-0100-000009000000}"/>
    <hyperlink ref="F179" r:id="rId11" display="c.cifuentes@radiotgw.gob.gt" xr:uid="{00000000-0004-0000-0100-00000A000000}"/>
    <hyperlink ref="F189" r:id="rId12" display="b.lucas@radiotgw.gob.gt" xr:uid="{00000000-0004-0000-0100-00000B000000}"/>
    <hyperlink ref="F181" r:id="rId13" display="d.barrondo@radiotgw.gob.gt" xr:uid="{00000000-0004-0000-0100-00000C000000}"/>
    <hyperlink ref="F182" r:id="rId14" display="k.chon@radiotgw.gob.gt" xr:uid="{00000000-0004-0000-0100-00000D000000}"/>
    <hyperlink ref="F184" r:id="rId15" xr:uid="{00000000-0004-0000-0100-00000E000000}"/>
    <hyperlink ref="F187" r:id="rId16" xr:uid="{00000000-0004-0000-0100-00000F000000}"/>
    <hyperlink ref="F171" r:id="rId17" display="mailto:guillermo.garcia@radiotgw.gob.gt" xr:uid="{00000000-0004-0000-0100-000010000000}"/>
    <hyperlink ref="F8" r:id="rId18" display="mrodriguez@radiotgw.gob.gt" xr:uid="{00000000-0004-0000-0100-000011000000}"/>
    <hyperlink ref="F16" r:id="rId19" display="irma.garcia@raiotgw.gob.gt" xr:uid="{00000000-0004-0000-0100-000012000000}"/>
    <hyperlink ref="F10" r:id="rId20" display="ericka.escobar.l@gmail.com" xr:uid="{00000000-0004-0000-0100-000013000000}"/>
    <hyperlink ref="F17" r:id="rId21" xr:uid="{00000000-0004-0000-0100-000014000000}"/>
    <hyperlink ref="F18" r:id="rId22" display="f.batres@radiotgw.gob.gt" xr:uid="{00000000-0004-0000-0100-000015000000}"/>
    <hyperlink ref="F25" r:id="rId23" display="v.santizo@radiotgw.gob.gt" xr:uid="{00000000-0004-0000-0100-000016000000}"/>
    <hyperlink ref="F26" r:id="rId24" display="b.portillo@radiotgw.gob.gt" xr:uid="{00000000-0004-0000-0100-000017000000}"/>
    <hyperlink ref="F28" r:id="rId25" display="a.sapon@radiotgw.gob.gt" xr:uid="{00000000-0004-0000-0100-000018000000}"/>
    <hyperlink ref="F19" r:id="rId26" display="f.batres@radiotgw.gob.gt" xr:uid="{00000000-0004-0000-0100-000019000000}"/>
    <hyperlink ref="F20" r:id="rId27" display="f.batres@radiotgw.gob.gt" xr:uid="{00000000-0004-0000-0100-00001A000000}"/>
    <hyperlink ref="F21" r:id="rId28" display="f.batres@radiotgw.gob.gt" xr:uid="{00000000-0004-0000-0100-00001B000000}"/>
    <hyperlink ref="F22" r:id="rId29" display="f.batres@radiotgw.gob.gt" xr:uid="{00000000-0004-0000-0100-00001C000000}"/>
    <hyperlink ref="F23" r:id="rId30" display="f.batres@radiotgw.gob.gt" xr:uid="{00000000-0004-0000-0100-00001D000000}"/>
    <hyperlink ref="F27" r:id="rId31" xr:uid="{00000000-0004-0000-0100-00001E000000}"/>
    <hyperlink ref="F120" r:id="rId32" display="da.urzua.erazo@gmail.com" xr:uid="{00000000-0004-0000-0100-00001F000000}"/>
    <hyperlink ref="F128" r:id="rId33" xr:uid="{00000000-0004-0000-0100-000020000000}"/>
    <hyperlink ref="F129" r:id="rId34" display="billybohemio@hotmail.com" xr:uid="{00000000-0004-0000-0100-000021000000}"/>
    <hyperlink ref="F132" r:id="rId35" display="alexgiron2006@gmail.com" xr:uid="{00000000-0004-0000-0100-000022000000}"/>
    <hyperlink ref="F127" r:id="rId36" display="marioarenasgt@gmail.com" xr:uid="{00000000-0004-0000-0100-000023000000}"/>
    <hyperlink ref="F130" r:id="rId37" display="hpubliland@yahoo.com" xr:uid="{00000000-0004-0000-0100-000024000000}"/>
    <hyperlink ref="F131" r:id="rId38" display="c.echeverria@radiotgw.gob.gt" xr:uid="{00000000-0004-0000-0100-000025000000}"/>
    <hyperlink ref="F133" r:id="rId39" display="k.chon@radiotgw.gob.gt" xr:uid="{00000000-0004-0000-0100-000026000000}"/>
    <hyperlink ref="F154" r:id="rId40" display="jcgaroz@gmail.com" xr:uid="{00000000-0004-0000-0100-000027000000}"/>
    <hyperlink ref="F135" r:id="rId41" xr:uid="{00000000-0004-0000-0100-000028000000}"/>
    <hyperlink ref="F137" r:id="rId42" xr:uid="{00000000-0004-0000-0100-000029000000}"/>
    <hyperlink ref="F142" r:id="rId43" display="crosbumo@gmail.com" xr:uid="{00000000-0004-0000-0100-00002A000000}"/>
    <hyperlink ref="F143" r:id="rId44" display="crosbumo@gmail.com" xr:uid="{00000000-0004-0000-0100-00002B000000}"/>
    <hyperlink ref="F140" r:id="rId45" xr:uid="{00000000-0004-0000-0100-00002C000000}"/>
    <hyperlink ref="F145" r:id="rId46" display="mailto:guillermo.garcia@radiotgw.gob.gt" xr:uid="{00000000-0004-0000-0100-00002D000000}"/>
    <hyperlink ref="F147" r:id="rId47" display="mailto:rosa.moscoso@radiotgw.gob.gt" xr:uid="{00000000-0004-0000-0100-00002E000000}"/>
    <hyperlink ref="F148" r:id="rId48" display="mailto:andrea.alvizurez@radiotgw.gob.gt" xr:uid="{00000000-0004-0000-0100-00002F000000}"/>
    <hyperlink ref="F157" r:id="rId49" display="da.urzua.erazo@gmail.com" xr:uid="{00000000-0004-0000-0100-000030000000}"/>
    <hyperlink ref="F156" r:id="rId50" display="da.urzua.erazo@gmail.com" xr:uid="{00000000-0004-0000-0100-000031000000}"/>
    <hyperlink ref="F123" r:id="rId51" display="mailto:grettel.castillo@radiotgw.gob.gt" xr:uid="{00000000-0004-0000-0100-000032000000}"/>
    <hyperlink ref="F141" r:id="rId52" xr:uid="{00000000-0004-0000-0100-000033000000}"/>
    <hyperlink ref="F124" r:id="rId53" xr:uid="{00000000-0004-0000-0100-000034000000}"/>
    <hyperlink ref="F37" r:id="rId54" xr:uid="{00000000-0004-0000-0100-000035000000}"/>
    <hyperlink ref="F39" r:id="rId55" xr:uid="{00000000-0004-0000-0100-000036000000}"/>
    <hyperlink ref="F41" r:id="rId56" xr:uid="{00000000-0004-0000-0100-000037000000}"/>
    <hyperlink ref="F92" r:id="rId57" xr:uid="{00000000-0004-0000-0100-000038000000}"/>
    <hyperlink ref="F103" r:id="rId58" xr:uid="{00000000-0004-0000-0100-000039000000}"/>
    <hyperlink ref="F87" r:id="rId59" xr:uid="{00000000-0004-0000-0100-00003A000000}"/>
    <hyperlink ref="F96" r:id="rId60" xr:uid="{00000000-0004-0000-0100-00003B000000}"/>
    <hyperlink ref="F35" r:id="rId61" xr:uid="{00000000-0004-0000-0100-00003C000000}"/>
    <hyperlink ref="F167" r:id="rId62" xr:uid="{00000000-0004-0000-0100-00003D000000}"/>
  </hyperlinks>
  <pageMargins left="0.70866141732283472" right="0.70866141732283472" top="0.74803149606299213" bottom="0.74803149606299213" header="0.31496062992125984" footer="0.31496062992125984"/>
  <pageSetup scale="65" orientation="portrait" horizontalDpi="1200" verticalDpi="1200" r:id="rId63"/>
  <drawing r:id="rId64"/>
  <legacy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 2021</vt:lpstr>
      <vt:lpstr>art.3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Irene-PC</dc:creator>
  <cp:lastModifiedBy>USUARIO</cp:lastModifiedBy>
  <cp:lastPrinted>2022-01-21T19:57:20Z</cp:lastPrinted>
  <dcterms:created xsi:type="dcterms:W3CDTF">2020-03-06T14:39:19Z</dcterms:created>
  <dcterms:modified xsi:type="dcterms:W3CDTF">2022-01-21T19:58:03Z</dcterms:modified>
</cp:coreProperties>
</file>