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UARIO\Desktop\ABRIL 2022\"/>
    </mc:Choice>
  </mc:AlternateContent>
  <xr:revisionPtr revIDLastSave="0" documentId="8_{100E8304-3187-4FF8-90FA-DA93057949B5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10-04" sheetId="1" r:id="rId1"/>
  </sheets>
  <definedNames>
    <definedName name="_xlnm._FilterDatabase" localSheetId="0" hidden="1">'10-04'!$A$3:$U$187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" l="1"/>
  <c r="M27" i="1"/>
  <c r="H27" i="1"/>
</calcChain>
</file>

<file path=xl/sharedStrings.xml><?xml version="1.0" encoding="utf-8"?>
<sst xmlns="http://schemas.openxmlformats.org/spreadsheetml/2006/main" count="1048" uniqueCount="346">
  <si>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</si>
  <si>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</si>
  <si>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</si>
  <si>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</si>
  <si>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</si>
  <si>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</si>
  <si>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</si>
  <si>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</si>
  <si>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</si>
  <si>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</si>
  <si>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</si>
  <si>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</si>
  <si>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</si>
  <si>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</si>
  <si>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</si>
  <si>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</si>
  <si>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</si>
  <si>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</si>
  <si>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</si>
  <si>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</si>
  <si>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</si>
  <si>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</si>
  <si>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</si>
  <si>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</si>
  <si>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</si>
  <si>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</si>
  <si>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</si>
  <si>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</si>
  <si>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</si>
  <si>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</si>
  <si>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</si>
  <si>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</si>
  <si>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</si>
  <si>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</si>
  <si>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</si>
  <si>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</si>
  <si>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</si>
  <si>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</si>
  <si>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</si>
  <si>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</si>
  <si>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</si>
  <si>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</si>
  <si>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</si>
  <si>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</si>
  <si>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</si>
  <si>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</si>
  <si>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</si>
  <si>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</si>
  <si>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</si>
  <si>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</si>
  <si>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</si>
  <si>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</si>
  <si>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</si>
  <si>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</si>
  <si>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</si>
  <si>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</si>
  <si>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</si>
  <si>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</si>
  <si>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</si>
  <si>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</si>
  <si>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</si>
  <si>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</si>
  <si>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</si>
  <si>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</si>
  <si>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</si>
  <si>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</si>
  <si>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</si>
  <si>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</si>
  <si>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</si>
  <si>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</si>
  <si>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</si>
  <si>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</si>
  <si>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</si>
  <si>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</si>
  <si>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</si>
  <si>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</si>
  <si>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</si>
  <si>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</si>
  <si>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</si>
  <si>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</si>
  <si>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</si>
  <si>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</si>
  <si>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</si>
  <si>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</si>
  <si>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</si>
  <si>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</si>
  <si>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</si>
  <si>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</si>
  <si>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</si>
  <si>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</si>
  <si>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</si>
  <si>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</si>
  <si>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</si>
  <si>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</si>
  <si>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</si>
  <si>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</si>
  <si>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</si>
  <si>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</si>
  <si>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</si>
  <si>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</si>
  <si>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</si>
  <si>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</si>
  <si>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</si>
  <si>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</si>
  <si>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</si>
  <si>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</si>
  <si>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</si>
  <si>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</si>
  <si>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</si>
  <si>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</si>
  <si>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</si>
  <si>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</si>
  <si>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</si>
  <si>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</si>
  <si>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</si>
  <si>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</si>
  <si>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Jaime Carlos Montufar</t>
  </si>
  <si>
    <t>Servicios Técnicos en el  Departamento de Producción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</si>
  <si>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</si>
  <si>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</si>
  <si>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</si>
  <si>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</si>
  <si>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</si>
  <si>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</si>
  <si>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</si>
  <si>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</si>
  <si>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</si>
  <si>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</si>
  <si>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</si>
  <si>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</si>
  <si>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</si>
  <si>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</si>
  <si>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</si>
  <si>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</si>
  <si>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</si>
  <si>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</si>
  <si>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</si>
  <si>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</si>
  <si>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</si>
  <si>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</si>
  <si>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</si>
  <si>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</si>
  <si>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</si>
  <si>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</si>
  <si>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</si>
  <si>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</si>
  <si>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</si>
  <si>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</si>
  <si>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</si>
  <si>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</si>
  <si>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</si>
  <si>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</si>
  <si>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</si>
  <si>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</si>
  <si>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Adelia Lisbeth Barrios Palacios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</si>
  <si>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</si>
  <si>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</si>
  <si>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</si>
  <si>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</si>
  <si>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</si>
  <si>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</si>
  <si>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</si>
  <si>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</si>
  <si>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</si>
  <si>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</si>
  <si>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</si>
  <si>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</si>
  <si>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</si>
  <si>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</si>
  <si>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</si>
  <si>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</si>
  <si>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</si>
  <si>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</si>
  <si>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Selvyn Orlando Beletzuy Pérez</t>
  </si>
  <si>
    <t>Carlos Rene Rodriguez Peralta</t>
  </si>
  <si>
    <t>Jari Yovani Calel Juárez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</si>
  <si>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</si>
  <si>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</si>
  <si>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</si>
  <si>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</si>
  <si>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</si>
  <si>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Billy Noe Rodriguez García</t>
  </si>
  <si>
    <t>Hugo Heriberto Landaverde Mayorga</t>
  </si>
  <si>
    <t>Carlos Rafael Echeverría Quintana</t>
  </si>
  <si>
    <t>Carlos Geovanni Gomez Morales</t>
  </si>
  <si>
    <t>antonio.lopez@radiotgw.gob.gt</t>
  </si>
  <si>
    <t>Kevyn Dary Otoniel Chon Coloch</t>
  </si>
  <si>
    <t>Profesional en Materia de Gestión de</t>
  </si>
  <si>
    <t>Recursos Humanos</t>
  </si>
  <si>
    <t>Luis Alberto Barillas de León</t>
  </si>
  <si>
    <t>Francisco Javier Polanco Solis</t>
  </si>
  <si>
    <t>francisco.polanco@radiotgw.gob.gt</t>
  </si>
  <si>
    <t>Ahjnin Manuel Abdala Catu Ordoñez</t>
  </si>
  <si>
    <t>NA</t>
  </si>
  <si>
    <t>Manuel de Jesus Del Cid Cholon</t>
  </si>
  <si>
    <t>Annabella Andrade Palma Prado</t>
  </si>
  <si>
    <t>Willian Omar Vargas Rodriguez</t>
  </si>
  <si>
    <t>Victor Hugo Ventura de Leon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</si>
  <si>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</si>
  <si>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</si>
  <si>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</si>
  <si>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</si>
  <si>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</si>
  <si>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</si>
  <si>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</si>
  <si>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</si>
  <si>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Q        -</t>
  </si>
  <si>
    <t>Edgar Abel Estrada Romero</t>
  </si>
  <si>
    <t>Karin Rossaneth Cerezo Villeda</t>
  </si>
  <si>
    <t>karin.cerezo@radiotgw.gob.gt</t>
  </si>
  <si>
    <t>Glimber Orlando Palencia Valiente</t>
  </si>
  <si>
    <t>Juan Carlos Gomez Santos</t>
  </si>
  <si>
    <t>Walter Fernando Laines Monzon</t>
  </si>
  <si>
    <t>Otto Fernando Soberanis Olaverri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</si>
  <si>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</si>
  <si>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</si>
  <si>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</si>
  <si>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</si>
  <si>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</si>
  <si>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</si>
  <si>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Maria Fernanda Merida Sandoval</t>
  </si>
  <si>
    <t>Grettel Viviana Castillo Gómez</t>
  </si>
  <si>
    <t>Wendy Renata Gálvez</t>
  </si>
  <si>
    <t>Rodrigo Martinez Escobar</t>
  </si>
  <si>
    <t>Rosa María Moscoso Martínez</t>
  </si>
  <si>
    <t>Yenifer Edith Heredia Ardón</t>
  </si>
  <si>
    <t>grettel.castillo@radiotgw.gob.gt</t>
  </si>
  <si>
    <t>rosa.moscoso@radiotgw.gob.gt</t>
  </si>
  <si>
    <t>andrea.alvizurez@radiotgw.gob.gt</t>
  </si>
  <si>
    <t>Mario Jose del Cid Urrutia</t>
  </si>
  <si>
    <t>Dayana Sarahi Toledo Bosarreyes</t>
  </si>
  <si>
    <t>mario.delcid@radiotgw.gob.gt</t>
  </si>
  <si>
    <t>Luis Alfonso Cruz Mazariegos</t>
  </si>
  <si>
    <t>Eddy Herson Barillas Robledo</t>
  </si>
  <si>
    <t>Carlos Humberto Rucal Alvarez</t>
  </si>
  <si>
    <t>Alicia Isabel Sosa Soto</t>
  </si>
  <si>
    <t>Brenda Lisbet Gonzalez Cuevas</t>
  </si>
  <si>
    <t>BONO AJUSTE AL SALARIO MINIMO MCIV</t>
  </si>
  <si>
    <t>René Alberto Gonzalez Valle</t>
  </si>
  <si>
    <t>Edgar Josecarlos Bran Barrios</t>
  </si>
  <si>
    <t xml:space="preserve">RENGLON 031 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</si>
  <si>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</si>
  <si>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</si>
  <si>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</si>
  <si>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</si>
  <si>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</si>
  <si>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</si>
  <si>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</si>
  <si>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</si>
  <si>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</si>
  <si>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</si>
  <si>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</si>
  <si>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</si>
  <si>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</si>
  <si>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</si>
  <si>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</si>
  <si>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Jazmin Concepcion Moreno Lopez</t>
  </si>
  <si>
    <t>Alejandro Rios Ramírez</t>
  </si>
  <si>
    <t>Merilyn Susseth Merida Rodriguez</t>
  </si>
  <si>
    <t>susseth.meridarrhh@gmail.com</t>
  </si>
  <si>
    <t>Javier Augusto Perez mendez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</si>
  <si>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</si>
  <si>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</si>
  <si>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</si>
  <si>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</si>
  <si>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</si>
  <si>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</si>
  <si>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Pierce Gabriel Cesar Augusto Gonzalez Gonzalez</t>
  </si>
  <si>
    <t>Erick Rodrigo Fuentes Morales</t>
  </si>
  <si>
    <t>Q-</t>
  </si>
  <si>
    <t>Francisco Enrique Miranda Lopez</t>
  </si>
  <si>
    <t xml:space="preserve">Bartolo Patricio Quijivix Quijivix </t>
  </si>
  <si>
    <t>Q       -</t>
  </si>
  <si>
    <t xml:space="preserve">Q     - </t>
  </si>
  <si>
    <t>Jose Luis Tzi Yaxcal</t>
  </si>
  <si>
    <t xml:space="preserve">Jose Luis Arevalo Portillo </t>
  </si>
  <si>
    <t>Servicios Profesionales en el Departamento de Prensa</t>
  </si>
  <si>
    <t>Estefany Concepción Tax Garcia</t>
  </si>
  <si>
    <t>Q           -</t>
  </si>
  <si>
    <t>Willian Dario Padilla Luca</t>
  </si>
  <si>
    <t>Alfredo Enmanuel Par Canas</t>
  </si>
  <si>
    <t>Saulo Ulises Aguilar Umul</t>
  </si>
  <si>
    <t>Ericka Alejandra Ramos Rivera</t>
  </si>
  <si>
    <t>Jaquelline Adriana Miranda Gonzalez</t>
  </si>
  <si>
    <t>Servicios Tecnicos en la Unidad de Asesoria Juridica</t>
  </si>
  <si>
    <t>Servicios Profesionales en la Unidad de Comunicación Social</t>
  </si>
  <si>
    <t xml:space="preserve">Servicios Técnicos en el Departamento de Producción </t>
  </si>
  <si>
    <t xml:space="preserve">Servicios Profesionales en el Departamento de Registro </t>
  </si>
  <si>
    <t>Servicios Técnicos en la Unidad de Auditoria Interna</t>
  </si>
  <si>
    <t xml:space="preserve">Servicios Técnicos en el departamento de Prensa </t>
  </si>
  <si>
    <t>Servicios Técnicos en la Subdirección Administrartiva Financiera</t>
  </si>
  <si>
    <t>Servicios Técnicos en el Departamento de Produccion</t>
  </si>
  <si>
    <t>Servicios Técnicos  en la Direccion General</t>
  </si>
  <si>
    <t>Servicios Profesionales en la Unidad de Planificación</t>
  </si>
  <si>
    <t>Servicios Técnicos en el departamento Administrativo</t>
  </si>
  <si>
    <t>jose.arevalo@radiotgw.gob.gt</t>
  </si>
  <si>
    <t xml:space="preserve">Servicios Profesionales en el Departamento de Producción </t>
  </si>
  <si>
    <t>Servicios Profesionales en el Departamento de Producción</t>
  </si>
  <si>
    <t>Servicios Profesionales en la Unidad de Tecnologia de la Información</t>
  </si>
  <si>
    <t xml:space="preserve">                                   </t>
  </si>
  <si>
    <t>Homero Avila Ligorria</t>
  </si>
  <si>
    <t xml:space="preserve">Servicios Profesionales en Asesoria para el Despacho Superior </t>
  </si>
  <si>
    <t>Hugo Binicio Donis Aquino</t>
  </si>
  <si>
    <t>Servicios Técnicos en análisis de monitoreo en el Departamento de Subdirección Técnica</t>
  </si>
  <si>
    <t>binicio.donis@radiotgw.gob.gt</t>
  </si>
  <si>
    <t>Gabriela Alejandra Luna Gonzalez</t>
  </si>
  <si>
    <t>Servicios Técnicos para la Elaboración, Análisis Evaluación en Procesos Administrativos</t>
  </si>
  <si>
    <t>gabriela.luna@radiotgw.gob.gt</t>
  </si>
  <si>
    <t>Luis Alejandro Gómez Figueroa</t>
  </si>
  <si>
    <t>Servicios Técnicos para la elaboración, revisión y análisis de los procesos del sistema de gestión de calidad  en la Dirección General</t>
  </si>
  <si>
    <t>alejandro.gomez@radiotgw.gob.gt</t>
  </si>
  <si>
    <t>Raul Chacón Cabrera</t>
  </si>
  <si>
    <t>Servicios Técnicos para Locución de Voz en Off en el Departamento de Producción</t>
  </si>
  <si>
    <t>Edgar Eladio Estrada Solís</t>
  </si>
  <si>
    <t>Servicios Técnicos para Locución de Voz en Off  en el Departamento de Producción</t>
  </si>
  <si>
    <t>Marco Polo Menchú Arreaga</t>
  </si>
  <si>
    <t>Servicios Profesionales de Plan Anual de Auditoría Interna Gubernamental basada en riestos</t>
  </si>
  <si>
    <t xml:space="preserve">Carlos Antonio Paredes Zamora </t>
  </si>
  <si>
    <t>Servicios Técnicos en reportaje y redacción de notas en el Departamento de Producción</t>
  </si>
  <si>
    <t xml:space="preserve">Luis Alberto Vargas Garcia </t>
  </si>
  <si>
    <t>Servicios de Diseño, pre-producción, producción  y post producción de programas radiales en el Departamento de Producción</t>
  </si>
  <si>
    <t>Silvia Lucrecia Perez Telon</t>
  </si>
  <si>
    <t>Servicios Profesionales para la Elaboración de Material Educativo</t>
  </si>
  <si>
    <t>Maria Andre Cabrera Yuman</t>
  </si>
  <si>
    <t>Servicios Tecnicos en reportaje y redacción de notas</t>
  </si>
  <si>
    <t>Hugo Onerio Hernandez Ramos</t>
  </si>
  <si>
    <t>Asesoria en evalución administrativa y financiera</t>
  </si>
  <si>
    <t xml:space="preserve">Claudia Johanna Massis Lopez </t>
  </si>
  <si>
    <t>Servicio Técnicos Pedagógicos y Metodológicos en procesos de Formación Educativa</t>
  </si>
  <si>
    <t>Hugo Rene Romero Villatoro</t>
  </si>
  <si>
    <t>Servicios Tecnicos en Análisis de Monitoreo</t>
  </si>
  <si>
    <t xml:space="preserve">SUB-GRUPO 18 </t>
  </si>
  <si>
    <t>Adiel Abisai Barrios Lopez</t>
  </si>
  <si>
    <t>Q          -</t>
  </si>
  <si>
    <t>Q -</t>
  </si>
  <si>
    <t>OBSERVACIONES: Byron Antonio Diéguez Morales del Renglon 031 fue suspedido por el Instituto Guatemalteco de seguridad Social dando inicio el 03 de enero de 2022</t>
  </si>
  <si>
    <t>Q      -</t>
  </si>
  <si>
    <t xml:space="preserve">Q         - </t>
  </si>
  <si>
    <t xml:space="preserve">OBSERVACIONES: Ericka Maritza Barrios López de Pérez del Renglon 011 esta suspendida por el Instituto Guatemalteca de Seguridad Social </t>
  </si>
  <si>
    <t xml:space="preserve">Servicios Tecnicos en la Direccion General </t>
  </si>
  <si>
    <t>ABRIL 2022</t>
  </si>
  <si>
    <t>Kevin Geovany Súchite</t>
  </si>
  <si>
    <t>Servicios Tecnicos en Logistica de Transporte Interno Institucional</t>
  </si>
  <si>
    <t>Boris Adolfo de Leon Gutierrez</t>
  </si>
  <si>
    <t>Servicios Profesionales de Asesoria al Despacho Superior</t>
  </si>
  <si>
    <t>Servicios Técnicos en la Subdireccion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</si>
</sst>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11"/>
      <color rgb="FFC00000"/>
      <name val="Calibri"/>
      <family val="2"/>
      <scheme val="minor"/>
    </font>
    <font>
      <u/>
      <sz val="7"/>
      <name val="Calibri Light"/>
      <family val="2"/>
      <scheme val="major"/>
    </font>
    <font>
      <b/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1" fillId="0" borderId="0" xfId="0" applyFont="1" applyFill="1" applyAlignment="1"/>
    <xf numFmtId="0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64" fontId="18" fillId="0" borderId="1" xfId="2" applyFont="1" applyFill="1" applyBorder="1" applyAlignment="1">
      <alignment vertical="center"/>
    </xf>
    <xf numFmtId="0" fontId="21" fillId="0" borderId="1" xfId="3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ont="1" applyFill="1"/>
    <xf numFmtId="0" fontId="18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13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2" applyFont="1" applyFill="1" applyBorder="1" applyAlignment="1">
      <alignment vertical="center"/>
    </xf>
    <xf numFmtId="0" fontId="9" fillId="2" borderId="1" xfId="3" applyFont="1" applyFill="1" applyBorder="1" applyAlignment="1" applyProtection="1">
      <alignment horizontal="center" vertical="center" wrapText="1"/>
    </xf>
    <xf numFmtId="164" fontId="18" fillId="2" borderId="1" xfId="2" applyFont="1" applyFill="1" applyBorder="1" applyAlignment="1">
      <alignment horizontal="right" vertical="center"/>
    </xf>
    <xf numFmtId="0" fontId="19" fillId="2" borderId="1" xfId="0" applyFont="1" applyFill="1" applyBorder="1" applyAlignment="1">
      <alignment wrapText="1"/>
    </xf>
    <xf numFmtId="0" fontId="20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3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0" fontId="21" fillId="2" borderId="3" xfId="3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>
      <alignment vertical="center" wrapText="1"/>
    </xf>
    <xf numFmtId="164" fontId="18" fillId="2" borderId="3" xfId="2" applyFont="1" applyFill="1" applyBorder="1" applyAlignment="1">
      <alignment horizontal="center" vertical="center"/>
    </xf>
    <xf numFmtId="164" fontId="18" fillId="2" borderId="1" xfId="2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5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/>
    </xf>
    <xf numFmtId="164" fontId="18" fillId="2" borderId="1" xfId="2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141167</xdr:colOff>
      <xdr:row>1</xdr:row>
      <xdr:rowOff>25033</xdr:rowOff>
    </xdr:from>
    <xdr:to>
      <xdr:col>2</xdr:col>
      <xdr:colOff>685678</xdr:colOff>
      <xdr:row>1</xdr:row>
      <xdr:rowOff>328135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11042" y="2234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m.davila@radiotgw.gob.gt" TargetMode="External"/><Relationship Id="rId26" Type="http://schemas.openxmlformats.org/officeDocument/2006/relationships/hyperlink" Target="mailto:jose.arevalo@radiotgw.gob.gt" TargetMode="External"/><Relationship Id="rId39" Type="http://schemas.openxmlformats.org/officeDocument/2006/relationships/hyperlink" Target="mailto:marioarenasgt@gmail.com" TargetMode="External"/><Relationship Id="rId21" Type="http://schemas.openxmlformats.org/officeDocument/2006/relationships/hyperlink" Target="mailto:julio.mendez@radiotgw.gob.gt" TargetMode="External"/><Relationship Id="rId34" Type="http://schemas.openxmlformats.org/officeDocument/2006/relationships/hyperlink" Target="mailto:omar.andrade@radiotgw.gob.gt" TargetMode="External"/><Relationship Id="rId42" Type="http://schemas.openxmlformats.org/officeDocument/2006/relationships/hyperlink" Target="mailto:k.chon@radiotgw.gob.gt" TargetMode="External"/><Relationship Id="rId47" Type="http://schemas.openxmlformats.org/officeDocument/2006/relationships/hyperlink" Target="mailto:jcgaroz@gmail.com" TargetMode="External"/><Relationship Id="rId50" Type="http://schemas.openxmlformats.org/officeDocument/2006/relationships/hyperlink" Target="mailto:susseth.meridarrhh@gmail.com" TargetMode="External"/><Relationship Id="rId55" Type="http://schemas.openxmlformats.org/officeDocument/2006/relationships/hyperlink" Target="mailto:da.urzua.erazo@gmail.com" TargetMode="External"/><Relationship Id="rId7" Type="http://schemas.openxmlformats.org/officeDocument/2006/relationships/hyperlink" Target="mailto:ericka.escobar.l@gmail.com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h.flores@radiotgw.gob.gt" TargetMode="External"/><Relationship Id="rId25" Type="http://schemas.openxmlformats.org/officeDocument/2006/relationships/hyperlink" Target="mailto:c.cifuentes@radiotgw.gob.gt" TargetMode="External"/><Relationship Id="rId33" Type="http://schemas.openxmlformats.org/officeDocument/2006/relationships/hyperlink" Target="mailto:mayra.romero@radiotgw.gob.gt" TargetMode="External"/><Relationship Id="rId38" Type="http://schemas.openxmlformats.org/officeDocument/2006/relationships/hyperlink" Target="mailto:billybohemio@hotmail.com" TargetMode="External"/><Relationship Id="rId46" Type="http://schemas.openxmlformats.org/officeDocument/2006/relationships/hyperlink" Target="mailto:andrea.alvizurez@radiotgw.gob.gt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h.mejia@radiotgw.gob.gt" TargetMode="External"/><Relationship Id="rId20" Type="http://schemas.openxmlformats.org/officeDocument/2006/relationships/hyperlink" Target="mailto:victor.lopez@radiotgw.gob.gt" TargetMode="External"/><Relationship Id="rId29" Type="http://schemas.openxmlformats.org/officeDocument/2006/relationships/hyperlink" Target="mailto:karin.cerezo@radiotgw.gob.gt" TargetMode="External"/><Relationship Id="rId41" Type="http://schemas.openxmlformats.org/officeDocument/2006/relationships/hyperlink" Target="mailto:c.echeverria@radiotgw.gob.gt" TargetMode="External"/><Relationship Id="rId54" Type="http://schemas.openxmlformats.org/officeDocument/2006/relationships/hyperlink" Target="mailto:alejandro.gomez@radiotgw.gob.gt" TargetMode="Externa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aixmatul@hotmail.com" TargetMode="External"/><Relationship Id="rId32" Type="http://schemas.openxmlformats.org/officeDocument/2006/relationships/hyperlink" Target="mailto:geovany.rosales@radiotgw.gt" TargetMode="External"/><Relationship Id="rId37" Type="http://schemas.openxmlformats.org/officeDocument/2006/relationships/hyperlink" Target="mailto:grettel.castillo@radiotgw.gob.gt" TargetMode="External"/><Relationship Id="rId40" Type="http://schemas.openxmlformats.org/officeDocument/2006/relationships/hyperlink" Target="mailto:hpubliland@yahoo.com" TargetMode="External"/><Relationship Id="rId45" Type="http://schemas.openxmlformats.org/officeDocument/2006/relationships/hyperlink" Target="mailto:rosa.moscoso@radiotgw.gob.gt" TargetMode="External"/><Relationship Id="rId53" Type="http://schemas.openxmlformats.org/officeDocument/2006/relationships/hyperlink" Target="mailto:binicio.donis@radiotgw.gob.gt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v.molina@radiotgw.gob.gt" TargetMode="External"/><Relationship Id="rId28" Type="http://schemas.openxmlformats.org/officeDocument/2006/relationships/hyperlink" Target="mailto:k.chon@radiotgw.gob.gt" TargetMode="External"/><Relationship Id="rId36" Type="http://schemas.openxmlformats.org/officeDocument/2006/relationships/hyperlink" Target="mailto:mayra.romero@radiotgw.gob.gt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irenetgwrrh@gmail.com" TargetMode="External"/><Relationship Id="rId31" Type="http://schemas.openxmlformats.org/officeDocument/2006/relationships/hyperlink" Target="mailto:eduardo.lopez@radiotgw.gob.gt" TargetMode="External"/><Relationship Id="rId44" Type="http://schemas.openxmlformats.org/officeDocument/2006/relationships/hyperlink" Target="mailto:crosbumo@gmail.com" TargetMode="External"/><Relationship Id="rId52" Type="http://schemas.openxmlformats.org/officeDocument/2006/relationships/hyperlink" Target="mailto:ricardo.pzumun@radiotgw.gob.gt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d.barrondo@radiotgw.gob.gt" TargetMode="External"/><Relationship Id="rId27" Type="http://schemas.openxmlformats.org/officeDocument/2006/relationships/hyperlink" Target="mailto:d.barrondo@radiotgw.gob.gt" TargetMode="External"/><Relationship Id="rId30" Type="http://schemas.openxmlformats.org/officeDocument/2006/relationships/hyperlink" Target="mailto:antonio.lopez@radiotgw.gob.gt" TargetMode="External"/><Relationship Id="rId35" Type="http://schemas.openxmlformats.org/officeDocument/2006/relationships/hyperlink" Target="mailto:ricardo.pzumun@radiotgw.gob.gt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da.urzua.erazo@g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b.lucas@radiotgw.gob.gt" TargetMode="External"/><Relationship Id="rId3" Type="http://schemas.openxmlformats.org/officeDocument/2006/relationships/hyperlink" Target="mailto:v.santizo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3"/>
  <sheetViews>
    <sheetView tabSelected="1" topLeftCell="A161" zoomScale="115" zoomScaleNormal="115" workbookViewId="0">
      <selection activeCell="D166" sqref="D166"/>
    </sheetView>
  </sheetViews>
  <sheetFormatPr baseColWidth="10" defaultRowHeight="15" x14ac:dyDescent="0.25"/>
  <cols>
    <col min="1" max="1" width="4" style="11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11" style="16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10.140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9.140625" style="1" customWidth="1"/>
    <col min="21" max="21" width="7.140625" style="1" customWidth="1"/>
    <col min="22" max="22" width="8.7109375" style="1" customWidth="1"/>
    <col min="23" max="16384" width="11.42578125" style="1"/>
  </cols>
  <sheetData>
    <row r="1" spans="1:22" ht="15.75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2" ht="30.75" customHeight="1" x14ac:dyDescent="0.25">
      <c r="B2" s="12"/>
      <c r="C2" s="12"/>
      <c r="D2" s="12"/>
      <c r="E2" s="13"/>
      <c r="F2" s="12"/>
      <c r="G2" s="12"/>
      <c r="H2" s="12"/>
      <c r="I2" s="67" t="s">
        <v>340</v>
      </c>
      <c r="J2" s="12"/>
      <c r="K2" s="12"/>
      <c r="L2" s="12"/>
      <c r="M2" s="12"/>
      <c r="N2" s="12"/>
      <c r="O2" s="12"/>
      <c r="P2" s="12"/>
      <c r="Q2" s="12"/>
      <c r="R2" s="12"/>
      <c r="T2" s="12"/>
      <c r="U2" s="12"/>
      <c r="V2" s="12"/>
    </row>
    <row r="3" spans="1:22" ht="82.5" x14ac:dyDescent="0.25">
      <c r="B3" s="14" t="s">
        <v>1</v>
      </c>
      <c r="C3" s="14" t="s">
        <v>2</v>
      </c>
      <c r="D3" s="15" t="s">
        <v>3</v>
      </c>
      <c r="E3" s="15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237</v>
      </c>
      <c r="T3" s="15" t="s">
        <v>18</v>
      </c>
      <c r="U3" s="30" t="s">
        <v>19</v>
      </c>
      <c r="V3" s="15" t="s">
        <v>20</v>
      </c>
    </row>
    <row r="4" spans="1:22" x14ac:dyDescent="0.25">
      <c r="B4" s="73" t="s">
        <v>21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2" ht="36.75" customHeight="1" x14ac:dyDescent="0.25">
      <c r="B5" s="2">
        <v>1</v>
      </c>
      <c r="C5" s="5" t="s">
        <v>22</v>
      </c>
      <c r="D5" s="5" t="s">
        <v>23</v>
      </c>
      <c r="E5" s="17" t="s">
        <v>24</v>
      </c>
      <c r="F5" s="2" t="s">
        <v>25</v>
      </c>
      <c r="G5" s="5" t="s">
        <v>26</v>
      </c>
      <c r="H5" s="46">
        <v>2315</v>
      </c>
      <c r="I5" s="46">
        <v>0</v>
      </c>
      <c r="J5" s="46">
        <v>0</v>
      </c>
      <c r="K5" s="46">
        <v>0</v>
      </c>
      <c r="L5" s="46">
        <v>700</v>
      </c>
      <c r="M5" s="46">
        <v>0</v>
      </c>
      <c r="N5" s="46">
        <v>250</v>
      </c>
      <c r="O5" s="46">
        <v>0</v>
      </c>
      <c r="P5" s="46">
        <v>0</v>
      </c>
      <c r="Q5" s="46">
        <v>75</v>
      </c>
      <c r="R5" s="46">
        <v>0</v>
      </c>
      <c r="S5" s="9">
        <v>0</v>
      </c>
      <c r="T5" s="9">
        <v>0</v>
      </c>
      <c r="U5" s="9">
        <v>0</v>
      </c>
      <c r="V5" s="9">
        <v>0</v>
      </c>
    </row>
    <row r="6" spans="1:22" ht="36.75" customHeight="1" x14ac:dyDescent="0.25">
      <c r="B6" s="2">
        <v>2</v>
      </c>
      <c r="C6" s="5" t="s">
        <v>27</v>
      </c>
      <c r="D6" s="3" t="s">
        <v>28</v>
      </c>
      <c r="E6" s="10" t="s">
        <v>29</v>
      </c>
      <c r="F6" s="2" t="s">
        <v>25</v>
      </c>
      <c r="G6" s="3" t="s">
        <v>30</v>
      </c>
      <c r="H6" s="46">
        <v>2441</v>
      </c>
      <c r="I6" s="46">
        <v>0</v>
      </c>
      <c r="J6" s="46">
        <v>0</v>
      </c>
      <c r="K6" s="46">
        <v>0</v>
      </c>
      <c r="L6" s="46">
        <v>700</v>
      </c>
      <c r="M6" s="46">
        <v>0</v>
      </c>
      <c r="N6" s="46">
        <v>250</v>
      </c>
      <c r="O6" s="46">
        <v>0</v>
      </c>
      <c r="P6" s="46">
        <v>0</v>
      </c>
      <c r="Q6" s="46">
        <v>75</v>
      </c>
      <c r="R6" s="46">
        <v>0</v>
      </c>
      <c r="S6" s="9">
        <v>0</v>
      </c>
      <c r="T6" s="9">
        <v>0</v>
      </c>
      <c r="U6" s="9">
        <v>0</v>
      </c>
      <c r="V6" s="9">
        <v>0</v>
      </c>
    </row>
    <row r="7" spans="1:22" ht="36.75" customHeight="1" x14ac:dyDescent="0.25">
      <c r="B7" s="2">
        <v>3</v>
      </c>
      <c r="C7" s="5" t="s">
        <v>31</v>
      </c>
      <c r="D7" s="3" t="s">
        <v>32</v>
      </c>
      <c r="E7" s="10" t="s">
        <v>33</v>
      </c>
      <c r="F7" s="2" t="s">
        <v>25</v>
      </c>
      <c r="G7" s="3" t="s">
        <v>30</v>
      </c>
      <c r="H7" s="46">
        <v>2120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250</v>
      </c>
      <c r="O7" s="46">
        <v>0</v>
      </c>
      <c r="P7" s="46">
        <v>0</v>
      </c>
      <c r="Q7" s="46">
        <v>50</v>
      </c>
      <c r="R7" s="46">
        <v>755</v>
      </c>
      <c r="S7" s="9">
        <v>0</v>
      </c>
      <c r="T7" s="9">
        <v>0</v>
      </c>
      <c r="U7" s="9">
        <v>0</v>
      </c>
      <c r="V7" s="9">
        <v>0</v>
      </c>
    </row>
    <row r="8" spans="1:22" ht="36.75" customHeight="1" x14ac:dyDescent="0.25">
      <c r="B8" s="2">
        <v>4</v>
      </c>
      <c r="C8" s="5" t="s">
        <v>34</v>
      </c>
      <c r="D8" s="3" t="s">
        <v>35</v>
      </c>
      <c r="E8" s="10" t="s">
        <v>36</v>
      </c>
      <c r="F8" s="2" t="s">
        <v>25</v>
      </c>
      <c r="G8" s="3" t="s">
        <v>30</v>
      </c>
      <c r="H8" s="46">
        <v>876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187.5</v>
      </c>
      <c r="O8" s="46">
        <v>0</v>
      </c>
      <c r="P8" s="46">
        <v>0</v>
      </c>
      <c r="Q8" s="46">
        <v>37.5</v>
      </c>
      <c r="R8" s="46">
        <v>1224</v>
      </c>
      <c r="S8" s="9">
        <v>0</v>
      </c>
      <c r="T8" s="9">
        <v>0</v>
      </c>
      <c r="U8" s="9">
        <v>0</v>
      </c>
      <c r="V8" s="9">
        <v>0</v>
      </c>
    </row>
    <row r="9" spans="1:22" ht="36.75" customHeight="1" x14ac:dyDescent="0.25">
      <c r="B9" s="2">
        <v>5</v>
      </c>
      <c r="C9" s="5" t="s">
        <v>37</v>
      </c>
      <c r="D9" s="3" t="s">
        <v>38</v>
      </c>
      <c r="E9" s="10" t="s">
        <v>36</v>
      </c>
      <c r="F9" s="2" t="s">
        <v>25</v>
      </c>
      <c r="G9" s="3" t="s">
        <v>30</v>
      </c>
      <c r="H9" s="46">
        <v>1035.72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187.5</v>
      </c>
      <c r="O9" s="46">
        <v>0</v>
      </c>
      <c r="P9" s="46">
        <v>0</v>
      </c>
      <c r="Q9" s="46">
        <v>37.5</v>
      </c>
      <c r="R9" s="46">
        <v>1102</v>
      </c>
      <c r="S9" s="9">
        <v>0</v>
      </c>
      <c r="T9" s="9">
        <v>0</v>
      </c>
      <c r="U9" s="9">
        <v>0</v>
      </c>
      <c r="V9" s="9">
        <v>0</v>
      </c>
    </row>
    <row r="10" spans="1:22" s="39" customFormat="1" ht="36.75" customHeight="1" x14ac:dyDescent="0.25">
      <c r="A10" s="38"/>
      <c r="B10" s="2">
        <v>6</v>
      </c>
      <c r="C10" s="40" t="s">
        <v>39</v>
      </c>
      <c r="D10" s="26" t="s">
        <v>40</v>
      </c>
      <c r="E10" s="28" t="s">
        <v>36</v>
      </c>
      <c r="F10" s="25" t="s">
        <v>25</v>
      </c>
      <c r="G10" s="26" t="s">
        <v>30</v>
      </c>
      <c r="H10" s="66">
        <v>1074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275</v>
      </c>
      <c r="P10" s="66">
        <v>250</v>
      </c>
      <c r="Q10" s="66">
        <v>75</v>
      </c>
      <c r="R10" s="66">
        <v>1426</v>
      </c>
      <c r="S10" s="27">
        <v>0</v>
      </c>
      <c r="T10" s="27">
        <v>0</v>
      </c>
      <c r="U10" s="27">
        <v>0</v>
      </c>
      <c r="V10" s="27">
        <v>0</v>
      </c>
    </row>
    <row r="11" spans="1:22" ht="36.75" customHeight="1" x14ac:dyDescent="0.25">
      <c r="B11" s="2">
        <v>7</v>
      </c>
      <c r="C11" s="5" t="s">
        <v>41</v>
      </c>
      <c r="D11" s="3" t="s">
        <v>40</v>
      </c>
      <c r="E11" s="10" t="s">
        <v>36</v>
      </c>
      <c r="F11" s="2" t="s">
        <v>25</v>
      </c>
      <c r="G11" s="3" t="s">
        <v>30</v>
      </c>
      <c r="H11" s="46" t="s">
        <v>333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 t="s">
        <v>336</v>
      </c>
      <c r="O11" s="46">
        <v>0</v>
      </c>
      <c r="P11" s="46">
        <v>0</v>
      </c>
      <c r="Q11" s="46" t="s">
        <v>278</v>
      </c>
      <c r="R11" s="46" t="s">
        <v>278</v>
      </c>
      <c r="S11" s="46" t="s">
        <v>337</v>
      </c>
      <c r="T11" s="9">
        <v>0</v>
      </c>
      <c r="U11" s="9">
        <v>0</v>
      </c>
      <c r="V11" s="9">
        <v>0</v>
      </c>
    </row>
    <row r="12" spans="1:22" ht="36.75" customHeight="1" x14ac:dyDescent="0.25">
      <c r="B12" s="2">
        <v>8</v>
      </c>
      <c r="C12" s="5" t="s">
        <v>42</v>
      </c>
      <c r="D12" s="3" t="s">
        <v>35</v>
      </c>
      <c r="E12" s="10" t="s">
        <v>36</v>
      </c>
      <c r="F12" s="2" t="s">
        <v>25</v>
      </c>
      <c r="G12" s="3" t="s">
        <v>30</v>
      </c>
      <c r="H12" s="46">
        <v>876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187.5</v>
      </c>
      <c r="O12" s="46">
        <v>267.77999999999997</v>
      </c>
      <c r="P12" s="46">
        <v>0</v>
      </c>
      <c r="Q12" s="46">
        <v>56.25</v>
      </c>
      <c r="R12" s="46">
        <v>957</v>
      </c>
      <c r="S12" s="9">
        <v>0</v>
      </c>
      <c r="T12" s="9">
        <v>0</v>
      </c>
      <c r="U12" s="9">
        <v>0</v>
      </c>
      <c r="V12" s="9">
        <v>0</v>
      </c>
    </row>
    <row r="13" spans="1:22" ht="36.75" customHeight="1" x14ac:dyDescent="0.25">
      <c r="B13" s="2">
        <v>9</v>
      </c>
      <c r="C13" s="5" t="s">
        <v>43</v>
      </c>
      <c r="D13" s="3" t="s">
        <v>44</v>
      </c>
      <c r="E13" s="10" t="s">
        <v>45</v>
      </c>
      <c r="F13" s="2" t="s">
        <v>25</v>
      </c>
      <c r="G13" s="3" t="s">
        <v>30</v>
      </c>
      <c r="H13" s="46">
        <v>1302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250</v>
      </c>
      <c r="O13" s="46">
        <v>275</v>
      </c>
      <c r="P13" s="46">
        <v>0</v>
      </c>
      <c r="Q13" s="46">
        <v>75</v>
      </c>
      <c r="R13" s="46">
        <v>1273</v>
      </c>
      <c r="S13" s="9">
        <v>0</v>
      </c>
      <c r="T13" s="9">
        <v>0</v>
      </c>
      <c r="U13" s="9">
        <v>0</v>
      </c>
      <c r="V13" s="9">
        <v>0</v>
      </c>
    </row>
    <row r="14" spans="1:22" ht="36.75" customHeight="1" x14ac:dyDescent="0.25">
      <c r="B14" s="2">
        <v>10</v>
      </c>
      <c r="C14" s="5" t="s">
        <v>46</v>
      </c>
      <c r="D14" s="3" t="s">
        <v>47</v>
      </c>
      <c r="E14" s="17" t="s">
        <v>48</v>
      </c>
      <c r="F14" s="4" t="s">
        <v>49</v>
      </c>
      <c r="G14" s="3" t="s">
        <v>50</v>
      </c>
      <c r="H14" s="46">
        <v>813.75</v>
      </c>
      <c r="I14" s="46">
        <v>0</v>
      </c>
      <c r="J14" s="46">
        <v>0</v>
      </c>
      <c r="K14" s="46">
        <v>0</v>
      </c>
      <c r="L14" s="46">
        <v>400</v>
      </c>
      <c r="M14" s="46">
        <v>0</v>
      </c>
      <c r="N14" s="46">
        <v>156.25</v>
      </c>
      <c r="O14" s="46">
        <v>0</v>
      </c>
      <c r="P14" s="46">
        <v>0</v>
      </c>
      <c r="Q14" s="46">
        <v>46.88</v>
      </c>
      <c r="R14" s="46">
        <v>568</v>
      </c>
      <c r="S14" s="9">
        <v>0</v>
      </c>
      <c r="T14" s="9">
        <v>0</v>
      </c>
      <c r="U14" s="9">
        <v>0</v>
      </c>
      <c r="V14" s="9">
        <v>0</v>
      </c>
    </row>
    <row r="15" spans="1:22" ht="36.75" customHeight="1" x14ac:dyDescent="0.25">
      <c r="B15" s="2">
        <v>11</v>
      </c>
      <c r="C15" s="5" t="s">
        <v>51</v>
      </c>
      <c r="D15" s="3" t="s">
        <v>47</v>
      </c>
      <c r="E15" s="18" t="s">
        <v>36</v>
      </c>
      <c r="F15" s="4" t="s">
        <v>52</v>
      </c>
      <c r="G15" s="3" t="s">
        <v>53</v>
      </c>
      <c r="H15" s="46">
        <v>813.75</v>
      </c>
      <c r="I15" s="46">
        <v>0</v>
      </c>
      <c r="J15" s="46">
        <v>0</v>
      </c>
      <c r="K15" s="46">
        <v>0</v>
      </c>
      <c r="L15" s="46">
        <v>400</v>
      </c>
      <c r="M15" s="46">
        <v>0</v>
      </c>
      <c r="N15" s="46">
        <v>156.25</v>
      </c>
      <c r="O15" s="46">
        <v>0</v>
      </c>
      <c r="P15" s="46">
        <v>0</v>
      </c>
      <c r="Q15" s="46">
        <v>46.88</v>
      </c>
      <c r="R15" s="46">
        <v>568</v>
      </c>
      <c r="S15" s="9">
        <v>0</v>
      </c>
      <c r="T15" s="9">
        <v>0</v>
      </c>
      <c r="U15" s="9">
        <v>0</v>
      </c>
      <c r="V15" s="9">
        <v>0</v>
      </c>
    </row>
    <row r="16" spans="1:22" ht="36.75" customHeight="1" x14ac:dyDescent="0.25">
      <c r="B16" s="2">
        <v>12</v>
      </c>
      <c r="C16" s="5" t="s">
        <v>54</v>
      </c>
      <c r="D16" s="3" t="s">
        <v>55</v>
      </c>
      <c r="E16" s="18" t="s">
        <v>36</v>
      </c>
      <c r="F16" s="4" t="s">
        <v>52</v>
      </c>
      <c r="G16" s="3" t="s">
        <v>53</v>
      </c>
      <c r="H16" s="46">
        <v>584</v>
      </c>
      <c r="I16" s="46">
        <v>0</v>
      </c>
      <c r="J16" s="46">
        <v>0</v>
      </c>
      <c r="K16" s="46">
        <v>0</v>
      </c>
      <c r="L16" s="46">
        <v>400</v>
      </c>
      <c r="M16" s="46">
        <v>0</v>
      </c>
      <c r="N16" s="46">
        <v>125</v>
      </c>
      <c r="O16" s="46">
        <v>0</v>
      </c>
      <c r="P16" s="46">
        <v>0</v>
      </c>
      <c r="Q16" s="46">
        <v>37.5</v>
      </c>
      <c r="R16" s="46">
        <v>416</v>
      </c>
      <c r="S16" s="9">
        <v>0</v>
      </c>
      <c r="T16" s="9">
        <v>0</v>
      </c>
      <c r="U16" s="9">
        <v>0</v>
      </c>
      <c r="V16" s="9">
        <v>0</v>
      </c>
    </row>
    <row r="17" spans="2:22" ht="36.75" customHeight="1" x14ac:dyDescent="0.25">
      <c r="B17" s="2">
        <v>13</v>
      </c>
      <c r="C17" s="5" t="s">
        <v>56</v>
      </c>
      <c r="D17" s="3" t="s">
        <v>57</v>
      </c>
      <c r="E17" s="18" t="s">
        <v>36</v>
      </c>
      <c r="F17" s="4" t="s">
        <v>52</v>
      </c>
      <c r="G17" s="3" t="s">
        <v>53</v>
      </c>
      <c r="H17" s="46">
        <v>584</v>
      </c>
      <c r="I17" s="46">
        <v>0</v>
      </c>
      <c r="J17" s="46">
        <v>0</v>
      </c>
      <c r="K17" s="46">
        <v>0</v>
      </c>
      <c r="L17" s="46">
        <v>400</v>
      </c>
      <c r="M17" s="46">
        <v>0</v>
      </c>
      <c r="N17" s="46">
        <v>125</v>
      </c>
      <c r="O17" s="46">
        <v>0</v>
      </c>
      <c r="P17" s="46">
        <v>0</v>
      </c>
      <c r="Q17" s="46">
        <v>37.5</v>
      </c>
      <c r="R17" s="46">
        <v>416</v>
      </c>
      <c r="S17" s="9">
        <v>0</v>
      </c>
      <c r="T17" s="9">
        <v>0</v>
      </c>
      <c r="U17" s="9">
        <v>0</v>
      </c>
      <c r="V17" s="9">
        <v>0</v>
      </c>
    </row>
    <row r="18" spans="2:22" ht="31.5" customHeight="1" x14ac:dyDescent="0.25">
      <c r="B18" s="2">
        <v>14</v>
      </c>
      <c r="C18" s="5" t="s">
        <v>58</v>
      </c>
      <c r="D18" s="3" t="s">
        <v>59</v>
      </c>
      <c r="E18" s="18" t="s">
        <v>36</v>
      </c>
      <c r="F18" s="4" t="s">
        <v>52</v>
      </c>
      <c r="G18" s="3" t="s">
        <v>53</v>
      </c>
      <c r="H18" s="46">
        <v>813.75</v>
      </c>
      <c r="I18" s="46">
        <v>0</v>
      </c>
      <c r="J18" s="46">
        <v>0</v>
      </c>
      <c r="K18" s="46">
        <v>0</v>
      </c>
      <c r="L18" s="46">
        <v>400</v>
      </c>
      <c r="M18" s="46">
        <v>0</v>
      </c>
      <c r="N18" s="46">
        <v>156.25</v>
      </c>
      <c r="O18" s="46">
        <v>0</v>
      </c>
      <c r="P18" s="46">
        <v>0</v>
      </c>
      <c r="Q18" s="46">
        <v>46.88</v>
      </c>
      <c r="R18" s="46">
        <v>568</v>
      </c>
      <c r="S18" s="9">
        <v>0</v>
      </c>
      <c r="T18" s="9">
        <v>0</v>
      </c>
      <c r="U18" s="9">
        <v>0</v>
      </c>
      <c r="V18" s="9">
        <v>0</v>
      </c>
    </row>
    <row r="19" spans="2:22" ht="31.5" customHeight="1" x14ac:dyDescent="0.25">
      <c r="B19" s="2">
        <v>15</v>
      </c>
      <c r="C19" s="5" t="s">
        <v>60</v>
      </c>
      <c r="D19" s="3" t="s">
        <v>55</v>
      </c>
      <c r="E19" s="18" t="s">
        <v>36</v>
      </c>
      <c r="F19" s="4" t="s">
        <v>52</v>
      </c>
      <c r="G19" s="3" t="s">
        <v>53</v>
      </c>
      <c r="H19" s="46">
        <v>584</v>
      </c>
      <c r="I19" s="46">
        <v>0</v>
      </c>
      <c r="J19" s="46">
        <v>0</v>
      </c>
      <c r="K19" s="46">
        <v>0</v>
      </c>
      <c r="L19" s="46">
        <v>400</v>
      </c>
      <c r="M19" s="46">
        <v>0</v>
      </c>
      <c r="N19" s="46">
        <v>125</v>
      </c>
      <c r="O19" s="46">
        <v>0</v>
      </c>
      <c r="P19" s="46">
        <v>0</v>
      </c>
      <c r="Q19" s="46">
        <v>17.5</v>
      </c>
      <c r="R19" s="46">
        <v>416</v>
      </c>
      <c r="S19" s="9">
        <v>0</v>
      </c>
      <c r="T19" s="9">
        <v>0</v>
      </c>
      <c r="U19" s="9">
        <v>0</v>
      </c>
      <c r="V19" s="9">
        <v>0</v>
      </c>
    </row>
    <row r="20" spans="2:22" ht="31.5" customHeight="1" x14ac:dyDescent="0.25">
      <c r="B20" s="2">
        <v>16</v>
      </c>
      <c r="C20" s="5" t="s">
        <v>61</v>
      </c>
      <c r="D20" s="3" t="s">
        <v>62</v>
      </c>
      <c r="E20" s="18" t="s">
        <v>36</v>
      </c>
      <c r="F20" s="4" t="s">
        <v>63</v>
      </c>
      <c r="G20" s="3" t="s">
        <v>64</v>
      </c>
      <c r="H20" s="46">
        <v>730</v>
      </c>
      <c r="I20" s="46">
        <v>0</v>
      </c>
      <c r="J20" s="46">
        <v>0</v>
      </c>
      <c r="K20" s="46">
        <v>0</v>
      </c>
      <c r="L20" s="46">
        <v>400</v>
      </c>
      <c r="M20" s="46">
        <v>0</v>
      </c>
      <c r="N20" s="46">
        <v>156.25</v>
      </c>
      <c r="O20" s="46">
        <v>0</v>
      </c>
      <c r="P20" s="46">
        <v>0</v>
      </c>
      <c r="Q20" s="46">
        <v>46.88</v>
      </c>
      <c r="R20" s="46">
        <v>620</v>
      </c>
      <c r="S20" s="9">
        <v>0</v>
      </c>
      <c r="T20" s="9">
        <v>0</v>
      </c>
      <c r="U20" s="9">
        <v>0</v>
      </c>
      <c r="V20" s="9">
        <v>0</v>
      </c>
    </row>
    <row r="21" spans="2:22" ht="31.5" customHeight="1" x14ac:dyDescent="0.25">
      <c r="B21" s="2">
        <v>17</v>
      </c>
      <c r="C21" s="5" t="s">
        <v>65</v>
      </c>
      <c r="D21" s="3" t="s">
        <v>66</v>
      </c>
      <c r="E21" s="17" t="s">
        <v>67</v>
      </c>
      <c r="F21" s="4" t="s">
        <v>63</v>
      </c>
      <c r="G21" s="3" t="s">
        <v>64</v>
      </c>
      <c r="H21" s="46">
        <v>1381</v>
      </c>
      <c r="I21" s="46">
        <v>0</v>
      </c>
      <c r="J21" s="46">
        <v>0</v>
      </c>
      <c r="K21" s="46">
        <v>0</v>
      </c>
      <c r="L21" s="46">
        <v>400</v>
      </c>
      <c r="M21" s="46">
        <v>0</v>
      </c>
      <c r="N21" s="46">
        <v>250</v>
      </c>
      <c r="O21" s="46">
        <v>0</v>
      </c>
      <c r="P21" s="46">
        <v>0</v>
      </c>
      <c r="Q21" s="46">
        <v>50</v>
      </c>
      <c r="R21" s="46">
        <v>1069</v>
      </c>
      <c r="S21" s="9">
        <v>0</v>
      </c>
      <c r="T21" s="9">
        <v>0</v>
      </c>
      <c r="U21" s="9">
        <v>0</v>
      </c>
      <c r="V21" s="9">
        <v>0</v>
      </c>
    </row>
    <row r="22" spans="2:22" ht="31.5" customHeight="1" x14ac:dyDescent="0.25">
      <c r="B22" s="2">
        <v>18</v>
      </c>
      <c r="C22" s="5" t="s">
        <v>68</v>
      </c>
      <c r="D22" s="3" t="s">
        <v>57</v>
      </c>
      <c r="E22" s="18" t="s">
        <v>36</v>
      </c>
      <c r="F22" s="4" t="s">
        <v>69</v>
      </c>
      <c r="G22" s="3" t="s">
        <v>70</v>
      </c>
      <c r="H22" s="46">
        <v>584</v>
      </c>
      <c r="I22" s="46">
        <v>0</v>
      </c>
      <c r="J22" s="46">
        <v>0</v>
      </c>
      <c r="K22" s="46">
        <v>0</v>
      </c>
      <c r="L22" s="46">
        <v>400</v>
      </c>
      <c r="M22" s="46">
        <v>0</v>
      </c>
      <c r="N22" s="46">
        <v>125</v>
      </c>
      <c r="O22" s="46">
        <v>0</v>
      </c>
      <c r="P22" s="46">
        <v>0</v>
      </c>
      <c r="Q22" s="46">
        <v>37.5</v>
      </c>
      <c r="R22" s="46">
        <v>416</v>
      </c>
      <c r="S22" s="9">
        <v>0</v>
      </c>
      <c r="T22" s="9">
        <v>0</v>
      </c>
      <c r="U22" s="9">
        <v>0</v>
      </c>
      <c r="V22" s="9">
        <v>0</v>
      </c>
    </row>
    <row r="23" spans="2:22" ht="31.5" customHeight="1" x14ac:dyDescent="0.25">
      <c r="B23" s="2">
        <v>19</v>
      </c>
      <c r="C23" s="5" t="s">
        <v>71</v>
      </c>
      <c r="D23" s="3" t="s">
        <v>72</v>
      </c>
      <c r="E23" s="18" t="s">
        <v>36</v>
      </c>
      <c r="F23" s="4" t="s">
        <v>69</v>
      </c>
      <c r="G23" s="3" t="s">
        <v>70</v>
      </c>
      <c r="H23" s="46">
        <v>1192</v>
      </c>
      <c r="I23" s="46">
        <v>0</v>
      </c>
      <c r="J23" s="46">
        <v>0</v>
      </c>
      <c r="K23" s="46">
        <v>0</v>
      </c>
      <c r="L23" s="46">
        <v>400</v>
      </c>
      <c r="M23" s="46">
        <v>0</v>
      </c>
      <c r="N23" s="46">
        <v>250</v>
      </c>
      <c r="O23" s="46">
        <v>0</v>
      </c>
      <c r="P23" s="46">
        <v>0</v>
      </c>
      <c r="Q23" s="46">
        <v>75</v>
      </c>
      <c r="R23" s="46">
        <v>1233</v>
      </c>
      <c r="S23" s="9">
        <v>0</v>
      </c>
      <c r="T23" s="9">
        <v>0</v>
      </c>
      <c r="U23" s="9">
        <v>0</v>
      </c>
      <c r="V23" s="9">
        <v>0</v>
      </c>
    </row>
    <row r="24" spans="2:22" ht="31.5" customHeight="1" x14ac:dyDescent="0.25">
      <c r="B24" s="2">
        <v>20</v>
      </c>
      <c r="C24" s="5" t="s">
        <v>73</v>
      </c>
      <c r="D24" s="3" t="s">
        <v>74</v>
      </c>
      <c r="E24" s="10" t="s">
        <v>75</v>
      </c>
      <c r="F24" s="4" t="s">
        <v>69</v>
      </c>
      <c r="G24" s="3" t="s">
        <v>70</v>
      </c>
      <c r="H24" s="46">
        <v>1381</v>
      </c>
      <c r="I24" s="46">
        <v>0</v>
      </c>
      <c r="J24" s="46">
        <v>0</v>
      </c>
      <c r="K24" s="46">
        <v>0</v>
      </c>
      <c r="L24" s="46">
        <v>400</v>
      </c>
      <c r="M24" s="46">
        <v>0</v>
      </c>
      <c r="N24" s="46">
        <v>250</v>
      </c>
      <c r="O24" s="46">
        <v>0</v>
      </c>
      <c r="P24" s="46"/>
      <c r="Q24" s="46">
        <v>75</v>
      </c>
      <c r="R24" s="46">
        <v>1069</v>
      </c>
      <c r="S24" s="9">
        <v>0</v>
      </c>
      <c r="T24" s="9"/>
      <c r="U24" s="9">
        <v>0</v>
      </c>
      <c r="V24" s="9">
        <v>0</v>
      </c>
    </row>
    <row r="25" spans="2:22" ht="31.5" customHeight="1" x14ac:dyDescent="0.25">
      <c r="B25" s="2">
        <v>21</v>
      </c>
      <c r="C25" s="5" t="s">
        <v>76</v>
      </c>
      <c r="D25" s="3" t="s">
        <v>55</v>
      </c>
      <c r="E25" s="18" t="s">
        <v>36</v>
      </c>
      <c r="F25" s="4" t="s">
        <v>69</v>
      </c>
      <c r="G25" s="3" t="s">
        <v>70</v>
      </c>
      <c r="H25" s="46">
        <v>584</v>
      </c>
      <c r="I25" s="46">
        <v>0</v>
      </c>
      <c r="J25" s="46">
        <v>0</v>
      </c>
      <c r="K25" s="46">
        <v>0</v>
      </c>
      <c r="L25" s="46">
        <v>400</v>
      </c>
      <c r="M25" s="46">
        <v>0</v>
      </c>
      <c r="N25" s="46">
        <v>125</v>
      </c>
      <c r="O25" s="46">
        <v>0</v>
      </c>
      <c r="P25" s="46">
        <v>0</v>
      </c>
      <c r="Q25" s="46">
        <v>37.5</v>
      </c>
      <c r="R25" s="46">
        <v>416</v>
      </c>
      <c r="S25" s="9">
        <v>0</v>
      </c>
      <c r="T25" s="9">
        <v>0</v>
      </c>
      <c r="U25" s="9">
        <v>0</v>
      </c>
      <c r="V25" s="9">
        <v>0</v>
      </c>
    </row>
    <row r="26" spans="2:22" ht="17.25" customHeight="1" x14ac:dyDescent="0.25">
      <c r="B26" s="76" t="s">
        <v>216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2.25" customHeight="1" x14ac:dyDescent="0.25">
      <c r="B27" s="2">
        <v>22</v>
      </c>
      <c r="C27" s="5" t="s">
        <v>77</v>
      </c>
      <c r="D27" s="21" t="s">
        <v>78</v>
      </c>
      <c r="E27" s="22" t="s">
        <v>79</v>
      </c>
      <c r="F27" s="2" t="s">
        <v>25</v>
      </c>
      <c r="G27" s="3" t="s">
        <v>30</v>
      </c>
      <c r="H27" s="46">
        <f>5011</f>
        <v>5011</v>
      </c>
      <c r="I27" s="46">
        <v>0</v>
      </c>
      <c r="J27" s="46">
        <v>0</v>
      </c>
      <c r="K27" s="46">
        <v>0</v>
      </c>
      <c r="L27" s="46">
        <v>0</v>
      </c>
      <c r="M27" s="46">
        <f>2000</f>
        <v>2000</v>
      </c>
      <c r="N27" s="46">
        <v>0</v>
      </c>
      <c r="O27" s="46">
        <v>0</v>
      </c>
      <c r="P27" s="46">
        <f>250</f>
        <v>250</v>
      </c>
      <c r="Q27" s="46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</row>
    <row r="28" spans="2:22" ht="17.25" customHeight="1" x14ac:dyDescent="0.25">
      <c r="B28" s="76" t="s">
        <v>80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2:22" ht="31.5" customHeight="1" x14ac:dyDescent="0.25">
      <c r="B29" s="2">
        <v>23</v>
      </c>
      <c r="C29" s="5" t="s">
        <v>190</v>
      </c>
      <c r="D29" s="42" t="s">
        <v>81</v>
      </c>
      <c r="E29" s="43" t="s">
        <v>191</v>
      </c>
      <c r="F29" s="44" t="s">
        <v>25</v>
      </c>
      <c r="G29" s="45" t="s">
        <v>30</v>
      </c>
      <c r="H29" s="46">
        <v>18000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250</v>
      </c>
      <c r="Q29" s="46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</row>
    <row r="30" spans="2:22" ht="15.75" customHeight="1" x14ac:dyDescent="0.25">
      <c r="B30" s="76" t="s">
        <v>240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2:22" ht="30" customHeight="1" x14ac:dyDescent="0.25">
      <c r="B31" s="2">
        <v>24</v>
      </c>
      <c r="C31" s="68" t="s">
        <v>192</v>
      </c>
      <c r="D31" s="42" t="s">
        <v>128</v>
      </c>
      <c r="E31" s="43" t="s">
        <v>193</v>
      </c>
      <c r="F31" s="44" t="s">
        <v>25</v>
      </c>
      <c r="G31" s="45" t="s">
        <v>120</v>
      </c>
      <c r="H31" s="46">
        <v>2347.5</v>
      </c>
      <c r="I31" s="46">
        <v>250</v>
      </c>
      <c r="J31" s="46">
        <v>478</v>
      </c>
      <c r="K31" s="46">
        <v>0</v>
      </c>
      <c r="L31" s="46">
        <v>0</v>
      </c>
      <c r="M31" s="46">
        <v>0</v>
      </c>
      <c r="N31" s="46" t="s">
        <v>86</v>
      </c>
      <c r="O31" s="46">
        <v>0</v>
      </c>
      <c r="P31" s="46">
        <v>0</v>
      </c>
      <c r="Q31" s="46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</row>
    <row r="32" spans="2:22" ht="30" customHeight="1" x14ac:dyDescent="0.25">
      <c r="B32" s="2">
        <v>25</v>
      </c>
      <c r="C32" s="68" t="s">
        <v>118</v>
      </c>
      <c r="D32" s="42" t="s">
        <v>119</v>
      </c>
      <c r="E32" s="43" t="s">
        <v>36</v>
      </c>
      <c r="F32" s="44" t="s">
        <v>25</v>
      </c>
      <c r="G32" s="45" t="s">
        <v>120</v>
      </c>
      <c r="H32" s="46">
        <v>2347.5</v>
      </c>
      <c r="I32" s="46">
        <v>250</v>
      </c>
      <c r="J32" s="46">
        <v>478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</row>
    <row r="33" spans="2:22" ht="30" customHeight="1" x14ac:dyDescent="0.25">
      <c r="B33" s="2">
        <v>26</v>
      </c>
      <c r="C33" s="68" t="s">
        <v>195</v>
      </c>
      <c r="D33" s="42" t="s">
        <v>128</v>
      </c>
      <c r="E33" s="43" t="s">
        <v>193</v>
      </c>
      <c r="F33" s="44" t="s">
        <v>25</v>
      </c>
      <c r="G33" s="45" t="s">
        <v>120</v>
      </c>
      <c r="H33" s="46">
        <v>2347.5</v>
      </c>
      <c r="I33" s="46">
        <v>250</v>
      </c>
      <c r="J33" s="46">
        <v>478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75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</row>
    <row r="34" spans="2:22" ht="30" customHeight="1" x14ac:dyDescent="0.25">
      <c r="B34" s="2">
        <v>27</v>
      </c>
      <c r="C34" s="68" t="s">
        <v>123</v>
      </c>
      <c r="D34" s="42" t="s">
        <v>124</v>
      </c>
      <c r="E34" s="43" t="s">
        <v>185</v>
      </c>
      <c r="F34" s="44" t="s">
        <v>25</v>
      </c>
      <c r="G34" s="45" t="s">
        <v>120</v>
      </c>
      <c r="H34" s="46">
        <v>2347.5</v>
      </c>
      <c r="I34" s="46">
        <v>250</v>
      </c>
      <c r="J34" s="46">
        <v>478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50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</row>
    <row r="35" spans="2:22" ht="30" customHeight="1" x14ac:dyDescent="0.25">
      <c r="B35" s="4">
        <v>28</v>
      </c>
      <c r="C35" s="68" t="s">
        <v>126</v>
      </c>
      <c r="D35" s="42" t="s">
        <v>124</v>
      </c>
      <c r="E35" s="43" t="s">
        <v>36</v>
      </c>
      <c r="F35" s="44" t="s">
        <v>25</v>
      </c>
      <c r="G35" s="45" t="s">
        <v>120</v>
      </c>
      <c r="H35" s="46" t="s">
        <v>333</v>
      </c>
      <c r="I35" s="46" t="s">
        <v>334</v>
      </c>
      <c r="J35" s="46" t="s">
        <v>206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 t="s">
        <v>206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2:22" ht="30" customHeight="1" x14ac:dyDescent="0.25">
      <c r="B36" s="4">
        <v>29</v>
      </c>
      <c r="C36" s="68" t="s">
        <v>127</v>
      </c>
      <c r="D36" s="42" t="s">
        <v>124</v>
      </c>
      <c r="E36" s="43" t="s">
        <v>241</v>
      </c>
      <c r="F36" s="44" t="s">
        <v>25</v>
      </c>
      <c r="G36" s="45" t="s">
        <v>120</v>
      </c>
      <c r="H36" s="46">
        <v>2347.5</v>
      </c>
      <c r="I36" s="46">
        <v>250</v>
      </c>
      <c r="J36" s="46">
        <v>478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35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</row>
    <row r="37" spans="2:22" ht="30" customHeight="1" x14ac:dyDescent="0.25">
      <c r="B37" s="4">
        <v>30</v>
      </c>
      <c r="C37" s="68" t="s">
        <v>242</v>
      </c>
      <c r="D37" s="42" t="s">
        <v>124</v>
      </c>
      <c r="E37" s="43" t="s">
        <v>36</v>
      </c>
      <c r="F37" s="44" t="s">
        <v>25</v>
      </c>
      <c r="G37" s="45" t="s">
        <v>120</v>
      </c>
      <c r="H37" s="46">
        <v>2347.5</v>
      </c>
      <c r="I37" s="46">
        <v>250</v>
      </c>
      <c r="J37" s="46">
        <v>478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35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</row>
    <row r="38" spans="2:22" ht="30" customHeight="1" x14ac:dyDescent="0.25">
      <c r="B38" s="4">
        <v>31</v>
      </c>
      <c r="C38" s="68" t="s">
        <v>129</v>
      </c>
      <c r="D38" s="42" t="s">
        <v>128</v>
      </c>
      <c r="E38" s="43" t="s">
        <v>130</v>
      </c>
      <c r="F38" s="44">
        <v>22908282</v>
      </c>
      <c r="G38" s="45" t="s">
        <v>120</v>
      </c>
      <c r="H38" s="46">
        <v>2347.5</v>
      </c>
      <c r="I38" s="46">
        <v>250</v>
      </c>
      <c r="J38" s="46">
        <v>478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2:22" ht="30" customHeight="1" x14ac:dyDescent="0.25">
      <c r="B39" s="4">
        <v>32</v>
      </c>
      <c r="C39" s="68" t="s">
        <v>131</v>
      </c>
      <c r="D39" s="42" t="s">
        <v>124</v>
      </c>
      <c r="E39" s="43" t="s">
        <v>132</v>
      </c>
      <c r="F39" s="44" t="s">
        <v>25</v>
      </c>
      <c r="G39" s="45" t="s">
        <v>120</v>
      </c>
      <c r="H39" s="46">
        <v>2347.5</v>
      </c>
      <c r="I39" s="46">
        <v>250</v>
      </c>
      <c r="J39" s="46">
        <v>478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</row>
    <row r="40" spans="2:22" ht="30" customHeight="1" x14ac:dyDescent="0.25">
      <c r="B40" s="4">
        <v>33</v>
      </c>
      <c r="C40" s="68" t="s">
        <v>133</v>
      </c>
      <c r="D40" s="42" t="s">
        <v>124</v>
      </c>
      <c r="E40" s="43" t="s">
        <v>134</v>
      </c>
      <c r="F40" s="44" t="s">
        <v>25</v>
      </c>
      <c r="G40" s="45" t="s">
        <v>120</v>
      </c>
      <c r="H40" s="46">
        <v>2347.5</v>
      </c>
      <c r="I40" s="46">
        <v>250</v>
      </c>
      <c r="J40" s="46">
        <v>478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</row>
    <row r="41" spans="2:22" ht="30" customHeight="1" x14ac:dyDescent="0.25">
      <c r="B41" s="4">
        <v>34</v>
      </c>
      <c r="C41" s="68" t="s">
        <v>135</v>
      </c>
      <c r="D41" s="42" t="s">
        <v>124</v>
      </c>
      <c r="E41" s="43" t="s">
        <v>36</v>
      </c>
      <c r="F41" s="44" t="s">
        <v>25</v>
      </c>
      <c r="G41" s="45" t="s">
        <v>120</v>
      </c>
      <c r="H41" s="46">
        <v>2347.5</v>
      </c>
      <c r="I41" s="46">
        <v>250</v>
      </c>
      <c r="J41" s="46">
        <v>478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50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2:22" ht="30" customHeight="1" x14ac:dyDescent="0.25">
      <c r="B42" s="4">
        <v>35</v>
      </c>
      <c r="C42" s="68" t="s">
        <v>136</v>
      </c>
      <c r="D42" s="42" t="s">
        <v>124</v>
      </c>
      <c r="E42" s="43" t="s">
        <v>36</v>
      </c>
      <c r="F42" s="44" t="s">
        <v>25</v>
      </c>
      <c r="G42" s="45" t="s">
        <v>120</v>
      </c>
      <c r="H42" s="46">
        <v>2347.5</v>
      </c>
      <c r="I42" s="46">
        <v>250</v>
      </c>
      <c r="J42" s="46">
        <v>478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</row>
    <row r="43" spans="2:22" ht="30" customHeight="1" x14ac:dyDescent="0.25">
      <c r="B43" s="4">
        <v>36</v>
      </c>
      <c r="C43" s="68" t="s">
        <v>137</v>
      </c>
      <c r="D43" s="42" t="s">
        <v>124</v>
      </c>
      <c r="E43" s="43" t="s">
        <v>36</v>
      </c>
      <c r="F43" s="44" t="s">
        <v>25</v>
      </c>
      <c r="G43" s="45" t="s">
        <v>120</v>
      </c>
      <c r="H43" s="46">
        <v>2347.5</v>
      </c>
      <c r="I43" s="46">
        <v>250</v>
      </c>
      <c r="J43" s="46">
        <v>478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50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</row>
    <row r="44" spans="2:22" ht="30" customHeight="1" x14ac:dyDescent="0.25">
      <c r="B44" s="4">
        <v>37</v>
      </c>
      <c r="C44" s="68" t="s">
        <v>138</v>
      </c>
      <c r="D44" s="42" t="s">
        <v>124</v>
      </c>
      <c r="E44" s="43" t="s">
        <v>36</v>
      </c>
      <c r="F44" s="44" t="s">
        <v>25</v>
      </c>
      <c r="G44" s="45" t="s">
        <v>120</v>
      </c>
      <c r="H44" s="46">
        <v>2347.5</v>
      </c>
      <c r="I44" s="46">
        <v>250</v>
      </c>
      <c r="J44" s="46">
        <v>478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35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</row>
    <row r="45" spans="2:22" ht="30" customHeight="1" x14ac:dyDescent="0.25">
      <c r="B45" s="4">
        <v>38</v>
      </c>
      <c r="C45" s="45" t="s">
        <v>139</v>
      </c>
      <c r="D45" s="42" t="s">
        <v>124</v>
      </c>
      <c r="E45" s="43" t="s">
        <v>36</v>
      </c>
      <c r="F45" s="44" t="s">
        <v>25</v>
      </c>
      <c r="G45" s="45" t="s">
        <v>120</v>
      </c>
      <c r="H45" s="46">
        <v>2347.5</v>
      </c>
      <c r="I45" s="46">
        <v>250</v>
      </c>
      <c r="J45" s="46">
        <v>478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50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2:22" ht="30" customHeight="1" x14ac:dyDescent="0.25">
      <c r="B46" s="4">
        <v>39</v>
      </c>
      <c r="C46" s="68" t="s">
        <v>140</v>
      </c>
      <c r="D46" s="42" t="s">
        <v>124</v>
      </c>
      <c r="E46" s="43" t="s">
        <v>36</v>
      </c>
      <c r="F46" s="44" t="s">
        <v>25</v>
      </c>
      <c r="G46" s="45" t="s">
        <v>120</v>
      </c>
      <c r="H46" s="46">
        <v>2347.5</v>
      </c>
      <c r="I46" s="46">
        <v>250</v>
      </c>
      <c r="J46" s="46">
        <v>478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50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</row>
    <row r="47" spans="2:22" ht="30" customHeight="1" x14ac:dyDescent="0.25">
      <c r="B47" s="4">
        <v>40</v>
      </c>
      <c r="C47" s="68" t="s">
        <v>141</v>
      </c>
      <c r="D47" s="42" t="s">
        <v>124</v>
      </c>
      <c r="E47" s="43" t="s">
        <v>36</v>
      </c>
      <c r="F47" s="44" t="s">
        <v>25</v>
      </c>
      <c r="G47" s="45" t="s">
        <v>120</v>
      </c>
      <c r="H47" s="46">
        <v>2347.5</v>
      </c>
      <c r="I47" s="46">
        <v>250</v>
      </c>
      <c r="J47" s="46">
        <v>478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35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</row>
    <row r="48" spans="2:22" ht="30" customHeight="1" x14ac:dyDescent="0.25">
      <c r="B48" s="4">
        <v>41</v>
      </c>
      <c r="C48" s="68" t="s">
        <v>142</v>
      </c>
      <c r="D48" s="42" t="s">
        <v>124</v>
      </c>
      <c r="E48" s="43" t="s">
        <v>36</v>
      </c>
      <c r="F48" s="44" t="s">
        <v>25</v>
      </c>
      <c r="G48" s="45" t="s">
        <v>120</v>
      </c>
      <c r="H48" s="46">
        <v>2347.5</v>
      </c>
      <c r="I48" s="46">
        <v>250</v>
      </c>
      <c r="J48" s="46">
        <v>478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50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</row>
    <row r="49" spans="2:22" ht="30" customHeight="1" x14ac:dyDescent="0.25">
      <c r="B49" s="4">
        <v>42</v>
      </c>
      <c r="C49" s="68" t="s">
        <v>143</v>
      </c>
      <c r="D49" s="42" t="s">
        <v>124</v>
      </c>
      <c r="E49" s="43" t="s">
        <v>36</v>
      </c>
      <c r="F49" s="44" t="s">
        <v>25</v>
      </c>
      <c r="G49" s="45" t="s">
        <v>120</v>
      </c>
      <c r="H49" s="46">
        <v>2347.5</v>
      </c>
      <c r="I49" s="46">
        <v>250</v>
      </c>
      <c r="J49" s="46">
        <v>478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50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</row>
    <row r="50" spans="2:22" ht="30" customHeight="1" x14ac:dyDescent="0.25">
      <c r="B50" s="4">
        <v>43</v>
      </c>
      <c r="C50" s="68" t="s">
        <v>144</v>
      </c>
      <c r="D50" s="42" t="s">
        <v>125</v>
      </c>
      <c r="E50" s="43" t="s">
        <v>36</v>
      </c>
      <c r="F50" s="44" t="s">
        <v>25</v>
      </c>
      <c r="G50" s="45" t="s">
        <v>120</v>
      </c>
      <c r="H50" s="46">
        <v>1605.6</v>
      </c>
      <c r="I50" s="46">
        <v>187.5</v>
      </c>
      <c r="J50" s="46">
        <v>491.25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37.5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</row>
    <row r="51" spans="2:22" ht="30" customHeight="1" x14ac:dyDescent="0.25">
      <c r="B51" s="4">
        <v>44</v>
      </c>
      <c r="C51" s="68" t="s">
        <v>145</v>
      </c>
      <c r="D51" s="42" t="s">
        <v>124</v>
      </c>
      <c r="E51" s="43" t="s">
        <v>36</v>
      </c>
      <c r="F51" s="44" t="s">
        <v>25</v>
      </c>
      <c r="G51" s="45" t="s">
        <v>120</v>
      </c>
      <c r="H51" s="46">
        <v>2347.5</v>
      </c>
      <c r="I51" s="46">
        <v>250</v>
      </c>
      <c r="J51" s="46">
        <v>478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75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</row>
    <row r="52" spans="2:22" ht="30" customHeight="1" x14ac:dyDescent="0.25">
      <c r="B52" s="4">
        <v>45</v>
      </c>
      <c r="C52" s="68" t="s">
        <v>146</v>
      </c>
      <c r="D52" s="42" t="s">
        <v>124</v>
      </c>
      <c r="E52" s="43" t="s">
        <v>36</v>
      </c>
      <c r="F52" s="44" t="s">
        <v>25</v>
      </c>
      <c r="G52" s="45" t="s">
        <v>120</v>
      </c>
      <c r="H52" s="46">
        <v>2347.5</v>
      </c>
      <c r="I52" s="46">
        <v>250</v>
      </c>
      <c r="J52" s="46">
        <v>478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50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</row>
    <row r="53" spans="2:22" ht="30" customHeight="1" x14ac:dyDescent="0.25">
      <c r="B53" s="4">
        <v>46</v>
      </c>
      <c r="C53" s="68" t="s">
        <v>243</v>
      </c>
      <c r="D53" s="42" t="s">
        <v>124</v>
      </c>
      <c r="E53" s="43" t="s">
        <v>147</v>
      </c>
      <c r="F53" s="44" t="s">
        <v>25</v>
      </c>
      <c r="G53" s="45" t="s">
        <v>120</v>
      </c>
      <c r="H53" s="46">
        <v>2347.5</v>
      </c>
      <c r="I53" s="46">
        <v>250</v>
      </c>
      <c r="J53" s="46">
        <v>478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50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</row>
    <row r="54" spans="2:22" ht="30" customHeight="1" x14ac:dyDescent="0.25">
      <c r="B54" s="4">
        <v>47</v>
      </c>
      <c r="C54" s="68" t="s">
        <v>148</v>
      </c>
      <c r="D54" s="42" t="s">
        <v>124</v>
      </c>
      <c r="E54" s="43" t="s">
        <v>36</v>
      </c>
      <c r="F54" s="44" t="s">
        <v>25</v>
      </c>
      <c r="G54" s="45" t="s">
        <v>120</v>
      </c>
      <c r="H54" s="46">
        <v>2347.5</v>
      </c>
      <c r="I54" s="46">
        <v>250</v>
      </c>
      <c r="J54" s="46">
        <v>478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50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</row>
    <row r="55" spans="2:22" ht="30" customHeight="1" x14ac:dyDescent="0.25">
      <c r="B55" s="4">
        <v>48</v>
      </c>
      <c r="C55" s="68" t="s">
        <v>230</v>
      </c>
      <c r="D55" s="42" t="s">
        <v>124</v>
      </c>
      <c r="E55" s="43" t="s">
        <v>36</v>
      </c>
      <c r="F55" s="44" t="s">
        <v>25</v>
      </c>
      <c r="G55" s="45" t="s">
        <v>120</v>
      </c>
      <c r="H55" s="46">
        <v>2347.5</v>
      </c>
      <c r="I55" s="46">
        <v>250</v>
      </c>
      <c r="J55" s="46">
        <v>478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</row>
    <row r="56" spans="2:22" ht="30" customHeight="1" x14ac:dyDescent="0.25">
      <c r="B56" s="4">
        <v>49</v>
      </c>
      <c r="C56" s="68" t="s">
        <v>149</v>
      </c>
      <c r="D56" s="42" t="s">
        <v>119</v>
      </c>
      <c r="E56" s="43" t="s">
        <v>150</v>
      </c>
      <c r="F56" s="44" t="s">
        <v>25</v>
      </c>
      <c r="G56" s="45" t="s">
        <v>120</v>
      </c>
      <c r="H56" s="46">
        <v>2347.5</v>
      </c>
      <c r="I56" s="46">
        <v>250</v>
      </c>
      <c r="J56" s="46">
        <v>478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</row>
    <row r="57" spans="2:22" ht="30" customHeight="1" x14ac:dyDescent="0.25">
      <c r="B57" s="4">
        <v>50</v>
      </c>
      <c r="C57" s="68" t="s">
        <v>151</v>
      </c>
      <c r="D57" s="42" t="s">
        <v>124</v>
      </c>
      <c r="E57" s="43" t="s">
        <v>36</v>
      </c>
      <c r="F57" s="44" t="s">
        <v>25</v>
      </c>
      <c r="G57" s="45" t="s">
        <v>120</v>
      </c>
      <c r="H57" s="46">
        <v>2347.5</v>
      </c>
      <c r="I57" s="46">
        <v>250</v>
      </c>
      <c r="J57" s="46">
        <v>478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75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</row>
    <row r="58" spans="2:22" ht="30" customHeight="1" x14ac:dyDescent="0.25">
      <c r="B58" s="4">
        <v>51</v>
      </c>
      <c r="C58" s="68" t="s">
        <v>153</v>
      </c>
      <c r="D58" s="42" t="s">
        <v>124</v>
      </c>
      <c r="E58" s="43" t="s">
        <v>36</v>
      </c>
      <c r="F58" s="44" t="s">
        <v>25</v>
      </c>
      <c r="G58" s="45" t="s">
        <v>120</v>
      </c>
      <c r="H58" s="46">
        <v>2347.5</v>
      </c>
      <c r="I58" s="46">
        <v>250</v>
      </c>
      <c r="J58" s="46">
        <v>478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50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</row>
    <row r="59" spans="2:22" ht="30" customHeight="1" x14ac:dyDescent="0.25">
      <c r="B59" s="4">
        <v>52</v>
      </c>
      <c r="C59" s="68" t="s">
        <v>196</v>
      </c>
      <c r="D59" s="42" t="s">
        <v>128</v>
      </c>
      <c r="E59" s="43" t="s">
        <v>193</v>
      </c>
      <c r="F59" s="44" t="s">
        <v>25</v>
      </c>
      <c r="G59" s="45" t="s">
        <v>120</v>
      </c>
      <c r="H59" s="46">
        <v>2347.5</v>
      </c>
      <c r="I59" s="46">
        <v>250</v>
      </c>
      <c r="J59" s="46">
        <v>478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</row>
    <row r="60" spans="2:22" ht="30" customHeight="1" x14ac:dyDescent="0.25">
      <c r="B60" s="4">
        <v>53</v>
      </c>
      <c r="C60" s="68" t="s">
        <v>194</v>
      </c>
      <c r="D60" s="42" t="s">
        <v>124</v>
      </c>
      <c r="E60" s="43" t="s">
        <v>36</v>
      </c>
      <c r="F60" s="44" t="s">
        <v>25</v>
      </c>
      <c r="G60" s="45" t="s">
        <v>120</v>
      </c>
      <c r="H60" s="46">
        <v>2347.5</v>
      </c>
      <c r="I60" s="46">
        <v>250</v>
      </c>
      <c r="J60" s="46">
        <v>478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</row>
    <row r="61" spans="2:22" ht="30" customHeight="1" x14ac:dyDescent="0.25">
      <c r="B61" s="4">
        <v>54</v>
      </c>
      <c r="C61" s="68" t="s">
        <v>184</v>
      </c>
      <c r="D61" s="42" t="s">
        <v>124</v>
      </c>
      <c r="E61" s="43" t="s">
        <v>36</v>
      </c>
      <c r="F61" s="44" t="s">
        <v>25</v>
      </c>
      <c r="G61" s="45" t="s">
        <v>246</v>
      </c>
      <c r="H61" s="46">
        <v>2347.5</v>
      </c>
      <c r="I61" s="46">
        <v>250</v>
      </c>
      <c r="J61" s="46">
        <v>478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2:22" ht="30" customHeight="1" x14ac:dyDescent="0.25">
      <c r="B62" s="4">
        <v>55</v>
      </c>
      <c r="C62" s="68" t="s">
        <v>189</v>
      </c>
      <c r="D62" s="42" t="s">
        <v>124</v>
      </c>
      <c r="E62" s="43" t="s">
        <v>36</v>
      </c>
      <c r="F62" s="44" t="s">
        <v>25</v>
      </c>
      <c r="G62" s="45" t="s">
        <v>120</v>
      </c>
      <c r="H62" s="46">
        <v>2347.5</v>
      </c>
      <c r="I62" s="46">
        <v>250</v>
      </c>
      <c r="J62" s="46">
        <v>478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2:22" ht="30" customHeight="1" x14ac:dyDescent="0.25">
      <c r="B63" s="4">
        <v>56</v>
      </c>
      <c r="C63" s="45" t="s">
        <v>247</v>
      </c>
      <c r="D63" s="42" t="s">
        <v>124</v>
      </c>
      <c r="E63" s="43" t="s">
        <v>36</v>
      </c>
      <c r="F63" s="44" t="s">
        <v>25</v>
      </c>
      <c r="G63" s="45" t="s">
        <v>120</v>
      </c>
      <c r="H63" s="46">
        <v>2347.5</v>
      </c>
      <c r="I63" s="46">
        <v>250</v>
      </c>
      <c r="J63" s="46">
        <v>478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50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</row>
    <row r="64" spans="2:22" ht="30" customHeight="1" x14ac:dyDescent="0.25">
      <c r="B64" s="4">
        <v>57</v>
      </c>
      <c r="C64" s="45" t="s">
        <v>152</v>
      </c>
      <c r="D64" s="42" t="s">
        <v>125</v>
      </c>
      <c r="E64" s="43" t="s">
        <v>36</v>
      </c>
      <c r="F64" s="44" t="s">
        <v>25</v>
      </c>
      <c r="G64" s="45" t="s">
        <v>120</v>
      </c>
      <c r="H64" s="46">
        <v>1070.4000000000001</v>
      </c>
      <c r="I64" s="46">
        <v>125</v>
      </c>
      <c r="J64" s="46">
        <v>327.5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17.5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</row>
    <row r="65" spans="2:22" ht="30" customHeight="1" x14ac:dyDescent="0.25">
      <c r="B65" s="4">
        <v>58</v>
      </c>
      <c r="C65" s="45" t="s">
        <v>248</v>
      </c>
      <c r="D65" s="42" t="s">
        <v>125</v>
      </c>
      <c r="E65" s="43" t="s">
        <v>193</v>
      </c>
      <c r="F65" s="44" t="s">
        <v>25</v>
      </c>
      <c r="G65" s="45" t="s">
        <v>120</v>
      </c>
      <c r="H65" s="46">
        <v>1070.4000000000001</v>
      </c>
      <c r="I65" s="46">
        <v>125</v>
      </c>
      <c r="J65" s="46">
        <v>327.5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</row>
    <row r="66" spans="2:22" ht="33.75" customHeight="1" x14ac:dyDescent="0.25">
      <c r="B66" s="4">
        <v>59</v>
      </c>
      <c r="C66" s="45" t="s">
        <v>233</v>
      </c>
      <c r="D66" s="42" t="s">
        <v>125</v>
      </c>
      <c r="E66" s="43" t="s">
        <v>36</v>
      </c>
      <c r="F66" s="44" t="s">
        <v>25</v>
      </c>
      <c r="G66" s="45" t="s">
        <v>120</v>
      </c>
      <c r="H66" s="46">
        <v>1070.4000000000001</v>
      </c>
      <c r="I66" s="46">
        <v>125</v>
      </c>
      <c r="J66" s="46">
        <v>327.5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</row>
    <row r="67" spans="2:22" ht="33.75" customHeight="1" x14ac:dyDescent="0.25">
      <c r="B67" s="4">
        <v>60</v>
      </c>
      <c r="C67" s="45" t="s">
        <v>249</v>
      </c>
      <c r="D67" s="42" t="s">
        <v>125</v>
      </c>
      <c r="E67" s="43" t="s">
        <v>36</v>
      </c>
      <c r="F67" s="44" t="s">
        <v>25</v>
      </c>
      <c r="G67" s="45" t="s">
        <v>120</v>
      </c>
      <c r="H67" s="46">
        <v>1070.4000000000001</v>
      </c>
      <c r="I67" s="46">
        <v>125</v>
      </c>
      <c r="J67" s="46">
        <v>327.5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2:22" ht="33" customHeight="1" x14ac:dyDescent="0.25">
      <c r="B68" s="4">
        <v>61</v>
      </c>
      <c r="C68" s="45" t="s">
        <v>244</v>
      </c>
      <c r="D68" s="42" t="s">
        <v>125</v>
      </c>
      <c r="E68" s="43" t="s">
        <v>193</v>
      </c>
      <c r="F68" s="44" t="s">
        <v>25</v>
      </c>
      <c r="G68" s="45" t="s">
        <v>120</v>
      </c>
      <c r="H68" s="46">
        <v>1070.4000000000001</v>
      </c>
      <c r="I68" s="46">
        <v>125</v>
      </c>
      <c r="J68" s="46">
        <v>327.5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</row>
    <row r="69" spans="2:22" ht="33" customHeight="1" x14ac:dyDescent="0.25">
      <c r="B69" s="4">
        <v>62</v>
      </c>
      <c r="C69" s="45" t="s">
        <v>245</v>
      </c>
      <c r="D69" s="42" t="s">
        <v>125</v>
      </c>
      <c r="E69" s="43" t="s">
        <v>193</v>
      </c>
      <c r="F69" s="44" t="s">
        <v>25</v>
      </c>
      <c r="G69" s="45" t="s">
        <v>120</v>
      </c>
      <c r="H69" s="46">
        <v>1338</v>
      </c>
      <c r="I69" s="46">
        <v>156.25</v>
      </c>
      <c r="J69" s="46">
        <v>409.35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</row>
    <row r="70" spans="2:22" ht="33" customHeight="1" x14ac:dyDescent="0.25">
      <c r="B70" s="4">
        <v>63</v>
      </c>
      <c r="C70" s="45" t="s">
        <v>279</v>
      </c>
      <c r="D70" s="42" t="s">
        <v>128</v>
      </c>
      <c r="E70" s="43" t="s">
        <v>193</v>
      </c>
      <c r="F70" s="44" t="s">
        <v>25</v>
      </c>
      <c r="G70" s="45" t="s">
        <v>120</v>
      </c>
      <c r="H70" s="46">
        <v>2347.5</v>
      </c>
      <c r="I70" s="46">
        <v>250</v>
      </c>
      <c r="J70" s="46">
        <v>478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</row>
    <row r="71" spans="2:22" ht="33" customHeight="1" x14ac:dyDescent="0.25">
      <c r="B71" s="4">
        <v>64</v>
      </c>
      <c r="C71" s="45" t="s">
        <v>260</v>
      </c>
      <c r="D71" s="42" t="s">
        <v>128</v>
      </c>
      <c r="E71" s="43" t="s">
        <v>193</v>
      </c>
      <c r="F71" s="44" t="s">
        <v>25</v>
      </c>
      <c r="G71" s="45" t="s">
        <v>120</v>
      </c>
      <c r="H71" s="46">
        <v>2347.5</v>
      </c>
      <c r="I71" s="46">
        <v>250</v>
      </c>
      <c r="J71" s="46">
        <v>478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</row>
    <row r="72" spans="2:22" ht="33" customHeight="1" x14ac:dyDescent="0.25">
      <c r="B72" s="4">
        <v>65</v>
      </c>
      <c r="C72" s="45" t="s">
        <v>283</v>
      </c>
      <c r="D72" s="42" t="s">
        <v>128</v>
      </c>
      <c r="E72" s="43" t="s">
        <v>193</v>
      </c>
      <c r="F72" s="44" t="s">
        <v>25</v>
      </c>
      <c r="G72" s="45" t="s">
        <v>120</v>
      </c>
      <c r="H72" s="46">
        <v>2347.5</v>
      </c>
      <c r="I72" s="46">
        <v>250</v>
      </c>
      <c r="J72" s="46">
        <v>478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</row>
    <row r="73" spans="2:22" ht="33" customHeight="1" x14ac:dyDescent="0.25">
      <c r="B73" s="4">
        <v>66</v>
      </c>
      <c r="C73" s="45" t="s">
        <v>261</v>
      </c>
      <c r="D73" s="42" t="s">
        <v>128</v>
      </c>
      <c r="E73" s="43" t="s">
        <v>193</v>
      </c>
      <c r="F73" s="44" t="s">
        <v>25</v>
      </c>
      <c r="G73" s="45" t="s">
        <v>120</v>
      </c>
      <c r="H73" s="46">
        <v>1070.4000000000001</v>
      </c>
      <c r="I73" s="46">
        <v>125</v>
      </c>
      <c r="J73" s="46">
        <v>327.5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</row>
    <row r="74" spans="2:22" ht="33" customHeight="1" x14ac:dyDescent="0.25">
      <c r="B74" s="4">
        <v>67</v>
      </c>
      <c r="C74" s="45" t="s">
        <v>262</v>
      </c>
      <c r="D74" s="42" t="s">
        <v>263</v>
      </c>
      <c r="E74" s="43" t="s">
        <v>193</v>
      </c>
      <c r="F74" s="44" t="s">
        <v>25</v>
      </c>
      <c r="G74" s="45" t="s">
        <v>120</v>
      </c>
      <c r="H74" s="46">
        <v>1070.4000000000001</v>
      </c>
      <c r="I74" s="46">
        <v>125</v>
      </c>
      <c r="J74" s="46">
        <v>327.5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</row>
    <row r="75" spans="2:22" ht="33" customHeight="1" x14ac:dyDescent="0.25">
      <c r="B75" s="4">
        <v>68</v>
      </c>
      <c r="C75" s="45" t="s">
        <v>264</v>
      </c>
      <c r="D75" s="42" t="s">
        <v>263</v>
      </c>
      <c r="E75" s="43" t="s">
        <v>193</v>
      </c>
      <c r="F75" s="44" t="s">
        <v>25</v>
      </c>
      <c r="G75" s="45" t="s">
        <v>120</v>
      </c>
      <c r="H75" s="46">
        <v>1070.4000000000001</v>
      </c>
      <c r="I75" s="46">
        <v>125</v>
      </c>
      <c r="J75" s="46">
        <v>327.5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</row>
    <row r="76" spans="2:22" ht="33" customHeight="1" x14ac:dyDescent="0.25">
      <c r="B76" s="4">
        <v>69</v>
      </c>
      <c r="C76" s="45" t="s">
        <v>265</v>
      </c>
      <c r="D76" s="42" t="s">
        <v>128</v>
      </c>
      <c r="E76" s="43" t="s">
        <v>193</v>
      </c>
      <c r="F76" s="44" t="s">
        <v>25</v>
      </c>
      <c r="G76" s="45" t="s">
        <v>120</v>
      </c>
      <c r="H76" s="46">
        <v>2347.5</v>
      </c>
      <c r="I76" s="46">
        <v>250</v>
      </c>
      <c r="J76" s="46">
        <v>478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</row>
    <row r="77" spans="2:22" ht="33" customHeight="1" x14ac:dyDescent="0.25">
      <c r="B77" s="4">
        <v>70</v>
      </c>
      <c r="C77" s="45" t="s">
        <v>266</v>
      </c>
      <c r="D77" s="42" t="s">
        <v>128</v>
      </c>
      <c r="E77" s="43" t="s">
        <v>193</v>
      </c>
      <c r="F77" s="44" t="s">
        <v>25</v>
      </c>
      <c r="G77" s="45" t="s">
        <v>120</v>
      </c>
      <c r="H77" s="46">
        <v>2347.5</v>
      </c>
      <c r="I77" s="46">
        <v>250</v>
      </c>
      <c r="J77" s="46">
        <v>478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</row>
    <row r="78" spans="2:22" ht="33" customHeight="1" x14ac:dyDescent="0.25">
      <c r="B78" s="4">
        <v>71</v>
      </c>
      <c r="C78" s="45" t="s">
        <v>267</v>
      </c>
      <c r="D78" s="42" t="s">
        <v>128</v>
      </c>
      <c r="E78" s="43" t="s">
        <v>193</v>
      </c>
      <c r="F78" s="44" t="s">
        <v>25</v>
      </c>
      <c r="G78" s="45" t="s">
        <v>120</v>
      </c>
      <c r="H78" s="46">
        <v>2347.5</v>
      </c>
      <c r="I78" s="46">
        <v>250</v>
      </c>
      <c r="J78" s="46">
        <v>478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</row>
    <row r="79" spans="2:22" ht="33" customHeight="1" x14ac:dyDescent="0.25">
      <c r="B79" s="4">
        <v>72</v>
      </c>
      <c r="C79" s="45" t="s">
        <v>280</v>
      </c>
      <c r="D79" s="42" t="s">
        <v>128</v>
      </c>
      <c r="E79" s="43" t="s">
        <v>193</v>
      </c>
      <c r="F79" s="44" t="s">
        <v>25</v>
      </c>
      <c r="G79" s="45" t="s">
        <v>120</v>
      </c>
      <c r="H79" s="46">
        <v>2347.5</v>
      </c>
      <c r="I79" s="46">
        <v>250</v>
      </c>
      <c r="J79" s="46">
        <v>478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</row>
    <row r="80" spans="2:22" ht="33" customHeight="1" x14ac:dyDescent="0.25">
      <c r="B80" s="4">
        <v>73</v>
      </c>
      <c r="C80" s="45" t="s">
        <v>268</v>
      </c>
      <c r="D80" s="42" t="s">
        <v>263</v>
      </c>
      <c r="E80" s="43" t="s">
        <v>193</v>
      </c>
      <c r="F80" s="44" t="s">
        <v>25</v>
      </c>
      <c r="G80" s="45" t="s">
        <v>120</v>
      </c>
      <c r="H80" s="46">
        <v>1070.4000000000001</v>
      </c>
      <c r="I80" s="46">
        <v>125</v>
      </c>
      <c r="J80" s="46">
        <v>327.5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</row>
    <row r="81" spans="2:22" ht="33" customHeight="1" x14ac:dyDescent="0.25">
      <c r="B81" s="4">
        <v>74</v>
      </c>
      <c r="C81" s="45" t="s">
        <v>281</v>
      </c>
      <c r="D81" s="42" t="s">
        <v>124</v>
      </c>
      <c r="E81" s="43" t="s">
        <v>193</v>
      </c>
      <c r="F81" s="44" t="s">
        <v>25</v>
      </c>
      <c r="G81" s="45" t="s">
        <v>120</v>
      </c>
      <c r="H81" s="46">
        <v>2347.5</v>
      </c>
      <c r="I81" s="46">
        <v>250</v>
      </c>
      <c r="J81" s="46">
        <v>478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</row>
    <row r="82" spans="2:22" ht="33" customHeight="1" x14ac:dyDescent="0.25">
      <c r="B82" s="4">
        <v>75</v>
      </c>
      <c r="C82" s="45" t="s">
        <v>282</v>
      </c>
      <c r="D82" s="42" t="s">
        <v>124</v>
      </c>
      <c r="E82" s="43" t="s">
        <v>193</v>
      </c>
      <c r="F82" s="44" t="s">
        <v>25</v>
      </c>
      <c r="G82" s="45" t="s">
        <v>120</v>
      </c>
      <c r="H82" s="46">
        <v>2347.5</v>
      </c>
      <c r="I82" s="46">
        <v>250</v>
      </c>
      <c r="J82" s="46">
        <v>478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</row>
    <row r="83" spans="2:22" ht="30" customHeight="1" x14ac:dyDescent="0.25">
      <c r="B83" s="4">
        <v>76</v>
      </c>
      <c r="C83" s="41" t="s">
        <v>155</v>
      </c>
      <c r="D83" s="42" t="s">
        <v>122</v>
      </c>
      <c r="E83" s="43" t="s">
        <v>36</v>
      </c>
      <c r="F83" s="44">
        <v>77601424</v>
      </c>
      <c r="G83" s="45" t="s">
        <v>64</v>
      </c>
      <c r="H83" s="46">
        <v>2347.5</v>
      </c>
      <c r="I83" s="46">
        <v>250</v>
      </c>
      <c r="J83" s="46">
        <v>478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35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2:22" ht="30" customHeight="1" x14ac:dyDescent="0.25">
      <c r="B84" s="4">
        <v>77</v>
      </c>
      <c r="C84" s="41" t="s">
        <v>156</v>
      </c>
      <c r="D84" s="42" t="s">
        <v>122</v>
      </c>
      <c r="E84" s="43" t="s">
        <v>36</v>
      </c>
      <c r="F84" s="44">
        <v>77601424</v>
      </c>
      <c r="G84" s="45" t="s">
        <v>64</v>
      </c>
      <c r="H84" s="46">
        <v>2347.5</v>
      </c>
      <c r="I84" s="46">
        <v>250</v>
      </c>
      <c r="J84" s="46">
        <v>478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75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</row>
    <row r="85" spans="2:22" ht="30" customHeight="1" x14ac:dyDescent="0.25">
      <c r="B85" s="4">
        <v>78</v>
      </c>
      <c r="C85" s="41" t="s">
        <v>157</v>
      </c>
      <c r="D85" s="42" t="s">
        <v>122</v>
      </c>
      <c r="E85" s="43" t="s">
        <v>36</v>
      </c>
      <c r="F85" s="44">
        <v>77601424</v>
      </c>
      <c r="G85" s="45" t="s">
        <v>64</v>
      </c>
      <c r="H85" s="46">
        <v>2347.5</v>
      </c>
      <c r="I85" s="46">
        <v>250</v>
      </c>
      <c r="J85" s="46">
        <v>478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50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</row>
    <row r="86" spans="2:22" ht="30" customHeight="1" x14ac:dyDescent="0.25">
      <c r="B86" s="4">
        <v>79</v>
      </c>
      <c r="C86" s="41" t="s">
        <v>158</v>
      </c>
      <c r="D86" s="42" t="s">
        <v>159</v>
      </c>
      <c r="E86" s="43" t="s">
        <v>250</v>
      </c>
      <c r="F86" s="44">
        <v>77601424</v>
      </c>
      <c r="G86" s="45" t="s">
        <v>64</v>
      </c>
      <c r="H86" s="46">
        <v>2347.5</v>
      </c>
      <c r="I86" s="46">
        <v>250</v>
      </c>
      <c r="J86" s="46">
        <v>478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75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</row>
    <row r="87" spans="2:22" ht="30" customHeight="1" x14ac:dyDescent="0.25">
      <c r="B87" s="4">
        <v>80</v>
      </c>
      <c r="C87" s="41" t="s">
        <v>197</v>
      </c>
      <c r="D87" s="42" t="s">
        <v>128</v>
      </c>
      <c r="E87" s="43" t="s">
        <v>193</v>
      </c>
      <c r="F87" s="44">
        <v>77601424</v>
      </c>
      <c r="G87" s="45" t="s">
        <v>64</v>
      </c>
      <c r="H87" s="46">
        <v>2347.5</v>
      </c>
      <c r="I87" s="46">
        <v>250</v>
      </c>
      <c r="J87" s="46">
        <v>478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50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</row>
    <row r="88" spans="2:22" ht="30" customHeight="1" x14ac:dyDescent="0.25">
      <c r="B88" s="4">
        <v>81</v>
      </c>
      <c r="C88" s="41" t="s">
        <v>160</v>
      </c>
      <c r="D88" s="42" t="s">
        <v>122</v>
      </c>
      <c r="E88" s="43" t="s">
        <v>36</v>
      </c>
      <c r="F88" s="44">
        <v>77601424</v>
      </c>
      <c r="G88" s="45" t="s">
        <v>64</v>
      </c>
      <c r="H88" s="46">
        <v>2347.5</v>
      </c>
      <c r="I88" s="46">
        <v>250</v>
      </c>
      <c r="J88" s="46">
        <v>478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75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</row>
    <row r="89" spans="2:22" ht="30" customHeight="1" x14ac:dyDescent="0.25">
      <c r="B89" s="4">
        <v>82</v>
      </c>
      <c r="C89" s="41" t="s">
        <v>154</v>
      </c>
      <c r="D89" s="42" t="s">
        <v>125</v>
      </c>
      <c r="E89" s="43" t="s">
        <v>36</v>
      </c>
      <c r="F89" s="44">
        <v>77601424</v>
      </c>
      <c r="G89" s="45" t="s">
        <v>64</v>
      </c>
      <c r="H89" s="46">
        <v>2142</v>
      </c>
      <c r="I89" s="46">
        <v>250</v>
      </c>
      <c r="J89" s="46">
        <v>655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50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</row>
    <row r="90" spans="2:22" ht="30" customHeight="1" x14ac:dyDescent="0.25">
      <c r="B90" s="4">
        <v>83</v>
      </c>
      <c r="C90" s="41" t="s">
        <v>220</v>
      </c>
      <c r="D90" s="42" t="s">
        <v>125</v>
      </c>
      <c r="E90" s="43" t="s">
        <v>36</v>
      </c>
      <c r="F90" s="44">
        <v>77601424</v>
      </c>
      <c r="G90" s="45" t="s">
        <v>64</v>
      </c>
      <c r="H90" s="46">
        <v>2142</v>
      </c>
      <c r="I90" s="46">
        <v>250</v>
      </c>
      <c r="J90" s="46">
        <v>655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 t="s">
        <v>269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</row>
    <row r="91" spans="2:22" ht="30" customHeight="1" x14ac:dyDescent="0.25">
      <c r="B91" s="4">
        <v>84</v>
      </c>
      <c r="C91" s="41" t="s">
        <v>270</v>
      </c>
      <c r="D91" s="42" t="s">
        <v>125</v>
      </c>
      <c r="E91" s="43" t="s">
        <v>36</v>
      </c>
      <c r="F91" s="44">
        <v>77601424</v>
      </c>
      <c r="G91" s="45" t="s">
        <v>64</v>
      </c>
      <c r="H91" s="46">
        <v>2142</v>
      </c>
      <c r="I91" s="46">
        <v>250</v>
      </c>
      <c r="J91" s="46">
        <v>655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50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</row>
    <row r="92" spans="2:22" ht="30" customHeight="1" x14ac:dyDescent="0.25">
      <c r="B92" s="4">
        <v>85</v>
      </c>
      <c r="C92" s="41" t="s">
        <v>332</v>
      </c>
      <c r="D92" s="42" t="s">
        <v>122</v>
      </c>
      <c r="E92" s="43" t="s">
        <v>36</v>
      </c>
      <c r="F92" s="44">
        <v>77601424</v>
      </c>
      <c r="G92" s="45" t="s">
        <v>64</v>
      </c>
      <c r="H92" s="46">
        <v>2347.5</v>
      </c>
      <c r="I92" s="46">
        <v>250</v>
      </c>
      <c r="J92" s="46">
        <v>478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 t="s">
        <v>269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</row>
    <row r="93" spans="2:22" ht="30" customHeight="1" x14ac:dyDescent="0.25">
      <c r="B93" s="4">
        <v>86</v>
      </c>
      <c r="C93" s="41" t="s">
        <v>161</v>
      </c>
      <c r="D93" s="42" t="s">
        <v>125</v>
      </c>
      <c r="E93" s="43" t="s">
        <v>36</v>
      </c>
      <c r="F93" s="44" t="s">
        <v>69</v>
      </c>
      <c r="G93" s="45" t="s">
        <v>70</v>
      </c>
      <c r="H93" s="46">
        <v>2142</v>
      </c>
      <c r="I93" s="46">
        <v>250</v>
      </c>
      <c r="J93" s="46">
        <v>655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50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</row>
    <row r="94" spans="2:22" ht="30" customHeight="1" x14ac:dyDescent="0.25">
      <c r="B94" s="4">
        <v>87</v>
      </c>
      <c r="C94" s="41" t="s">
        <v>162</v>
      </c>
      <c r="D94" s="42" t="s">
        <v>125</v>
      </c>
      <c r="E94" s="43" t="s">
        <v>36</v>
      </c>
      <c r="F94" s="44" t="s">
        <v>69</v>
      </c>
      <c r="G94" s="45" t="s">
        <v>70</v>
      </c>
      <c r="H94" s="46">
        <v>1873.2</v>
      </c>
      <c r="I94" s="46">
        <v>218.75</v>
      </c>
      <c r="J94" s="46">
        <v>573.13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43.75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</row>
    <row r="95" spans="2:22" ht="30" customHeight="1" x14ac:dyDescent="0.25">
      <c r="B95" s="4">
        <v>88</v>
      </c>
      <c r="C95" s="41" t="s">
        <v>163</v>
      </c>
      <c r="D95" s="42" t="s">
        <v>125</v>
      </c>
      <c r="E95" s="43" t="s">
        <v>251</v>
      </c>
      <c r="F95" s="44" t="s">
        <v>69</v>
      </c>
      <c r="G95" s="45" t="s">
        <v>70</v>
      </c>
      <c r="H95" s="46">
        <v>2142</v>
      </c>
      <c r="I95" s="46">
        <v>250</v>
      </c>
      <c r="J95" s="46">
        <v>655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50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</row>
    <row r="96" spans="2:22" ht="30" customHeight="1" x14ac:dyDescent="0.25">
      <c r="B96" s="4">
        <v>89</v>
      </c>
      <c r="C96" s="41" t="s">
        <v>164</v>
      </c>
      <c r="D96" s="42" t="s">
        <v>125</v>
      </c>
      <c r="E96" s="43" t="s">
        <v>36</v>
      </c>
      <c r="F96" s="44" t="s">
        <v>69</v>
      </c>
      <c r="G96" s="45" t="s">
        <v>70</v>
      </c>
      <c r="H96" s="46">
        <v>2142</v>
      </c>
      <c r="I96" s="46">
        <v>250</v>
      </c>
      <c r="J96" s="46">
        <v>655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50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</row>
    <row r="97" spans="2:22" ht="30" customHeight="1" x14ac:dyDescent="0.25">
      <c r="B97" s="4">
        <v>90</v>
      </c>
      <c r="C97" s="41" t="s">
        <v>165</v>
      </c>
      <c r="D97" s="42" t="s">
        <v>122</v>
      </c>
      <c r="E97" s="43" t="s">
        <v>36</v>
      </c>
      <c r="F97" s="44" t="s">
        <v>69</v>
      </c>
      <c r="G97" s="45" t="s">
        <v>70</v>
      </c>
      <c r="H97" s="46">
        <v>2347.5</v>
      </c>
      <c r="I97" s="46">
        <v>250</v>
      </c>
      <c r="J97" s="46">
        <v>478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35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2:22" ht="30" customHeight="1" x14ac:dyDescent="0.25">
      <c r="B98" s="4">
        <v>91</v>
      </c>
      <c r="C98" s="41" t="s">
        <v>198</v>
      </c>
      <c r="D98" s="42" t="s">
        <v>125</v>
      </c>
      <c r="E98" s="43" t="s">
        <v>193</v>
      </c>
      <c r="F98" s="44" t="s">
        <v>69</v>
      </c>
      <c r="G98" s="45" t="s">
        <v>70</v>
      </c>
      <c r="H98" s="46">
        <v>2142</v>
      </c>
      <c r="I98" s="46">
        <v>250</v>
      </c>
      <c r="J98" s="46">
        <v>655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75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</row>
    <row r="99" spans="2:22" ht="30" customHeight="1" x14ac:dyDescent="0.25">
      <c r="B99" s="4">
        <v>92</v>
      </c>
      <c r="C99" s="41" t="s">
        <v>166</v>
      </c>
      <c r="D99" s="42" t="s">
        <v>125</v>
      </c>
      <c r="E99" s="43" t="s">
        <v>252</v>
      </c>
      <c r="F99" s="44" t="s">
        <v>69</v>
      </c>
      <c r="G99" s="45" t="s">
        <v>70</v>
      </c>
      <c r="H99" s="46">
        <v>2142</v>
      </c>
      <c r="I99" s="46">
        <v>250</v>
      </c>
      <c r="J99" s="46">
        <v>655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50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</row>
    <row r="100" spans="2:22" ht="30" customHeight="1" x14ac:dyDescent="0.25">
      <c r="B100" s="4">
        <v>93</v>
      </c>
      <c r="C100" s="41" t="s">
        <v>277</v>
      </c>
      <c r="D100" s="42" t="s">
        <v>125</v>
      </c>
      <c r="E100" s="43" t="s">
        <v>36</v>
      </c>
      <c r="F100" s="44" t="s">
        <v>69</v>
      </c>
      <c r="G100" s="45" t="s">
        <v>70</v>
      </c>
      <c r="H100" s="46">
        <v>1605.6</v>
      </c>
      <c r="I100" s="46">
        <v>187.5</v>
      </c>
      <c r="J100" s="46">
        <v>491.25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 t="s">
        <v>278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</row>
    <row r="101" spans="2:22" ht="30" customHeight="1" x14ac:dyDescent="0.25">
      <c r="B101" s="4">
        <v>94</v>
      </c>
      <c r="C101" s="41" t="s">
        <v>167</v>
      </c>
      <c r="D101" s="42" t="s">
        <v>125</v>
      </c>
      <c r="E101" s="43" t="s">
        <v>36</v>
      </c>
      <c r="F101" s="44" t="s">
        <v>69</v>
      </c>
      <c r="G101" s="45" t="s">
        <v>70</v>
      </c>
      <c r="H101" s="46">
        <v>1873.2</v>
      </c>
      <c r="I101" s="46">
        <v>218.75</v>
      </c>
      <c r="J101" s="46">
        <v>573.13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43.75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</row>
    <row r="102" spans="2:22" ht="30" customHeight="1" x14ac:dyDescent="0.25">
      <c r="B102" s="4">
        <v>95</v>
      </c>
      <c r="C102" s="41" t="s">
        <v>168</v>
      </c>
      <c r="D102" s="42" t="s">
        <v>125</v>
      </c>
      <c r="E102" s="43" t="s">
        <v>36</v>
      </c>
      <c r="F102" s="44" t="s">
        <v>52</v>
      </c>
      <c r="G102" s="45" t="s">
        <v>53</v>
      </c>
      <c r="H102" s="46">
        <v>1873.2</v>
      </c>
      <c r="I102" s="46">
        <v>218.75</v>
      </c>
      <c r="J102" s="46">
        <v>573.13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43.75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</row>
    <row r="103" spans="2:22" ht="30" customHeight="1" x14ac:dyDescent="0.25">
      <c r="B103" s="4">
        <v>96</v>
      </c>
      <c r="C103" s="41" t="s">
        <v>199</v>
      </c>
      <c r="D103" s="42" t="s">
        <v>125</v>
      </c>
      <c r="E103" s="43" t="s">
        <v>193</v>
      </c>
      <c r="F103" s="44" t="s">
        <v>52</v>
      </c>
      <c r="G103" s="45" t="s">
        <v>53</v>
      </c>
      <c r="H103" s="46">
        <v>1338</v>
      </c>
      <c r="I103" s="46">
        <v>156.25</v>
      </c>
      <c r="J103" s="46">
        <v>409.38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46.88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</row>
    <row r="104" spans="2:22" ht="30" customHeight="1" x14ac:dyDescent="0.25">
      <c r="B104" s="4">
        <v>97</v>
      </c>
      <c r="C104" s="41" t="s">
        <v>169</v>
      </c>
      <c r="D104" s="42" t="s">
        <v>125</v>
      </c>
      <c r="E104" s="43" t="s">
        <v>36</v>
      </c>
      <c r="F104" s="44" t="s">
        <v>52</v>
      </c>
      <c r="G104" s="45" t="s">
        <v>53</v>
      </c>
      <c r="H104" s="46">
        <v>2142</v>
      </c>
      <c r="I104" s="46">
        <v>250</v>
      </c>
      <c r="J104" s="46">
        <v>655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75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</row>
    <row r="105" spans="2:22" ht="30" customHeight="1" x14ac:dyDescent="0.25">
      <c r="B105" s="4">
        <v>98</v>
      </c>
      <c r="C105" s="41" t="s">
        <v>200</v>
      </c>
      <c r="D105" s="42" t="s">
        <v>125</v>
      </c>
      <c r="E105" s="43" t="s">
        <v>193</v>
      </c>
      <c r="F105" s="44" t="s">
        <v>52</v>
      </c>
      <c r="G105" s="45" t="s">
        <v>53</v>
      </c>
      <c r="H105" s="46">
        <v>2142</v>
      </c>
      <c r="I105" s="46">
        <v>250</v>
      </c>
      <c r="J105" s="46">
        <v>655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50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</row>
    <row r="106" spans="2:22" ht="30" customHeight="1" x14ac:dyDescent="0.25">
      <c r="B106" s="4">
        <v>99</v>
      </c>
      <c r="C106" s="41" t="s">
        <v>253</v>
      </c>
      <c r="D106" s="42" t="s">
        <v>125</v>
      </c>
      <c r="E106" s="43" t="s">
        <v>254</v>
      </c>
      <c r="F106" s="44" t="s">
        <v>52</v>
      </c>
      <c r="G106" s="45" t="s">
        <v>53</v>
      </c>
      <c r="H106" s="46">
        <v>1338</v>
      </c>
      <c r="I106" s="46">
        <v>156.25</v>
      </c>
      <c r="J106" s="46">
        <v>409.38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31.25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</row>
    <row r="107" spans="2:22" ht="30" customHeight="1" x14ac:dyDescent="0.25">
      <c r="B107" s="4">
        <v>100</v>
      </c>
      <c r="C107" s="41" t="s">
        <v>170</v>
      </c>
      <c r="D107" s="42" t="s">
        <v>125</v>
      </c>
      <c r="E107" s="43" t="s">
        <v>36</v>
      </c>
      <c r="F107" s="44" t="s">
        <v>52</v>
      </c>
      <c r="G107" s="45" t="s">
        <v>53</v>
      </c>
      <c r="H107" s="46">
        <v>1605.6</v>
      </c>
      <c r="I107" s="46">
        <v>187.5</v>
      </c>
      <c r="J107" s="46">
        <v>491.25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56.25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</row>
    <row r="108" spans="2:22" ht="30" customHeight="1" x14ac:dyDescent="0.25">
      <c r="B108" s="4">
        <v>101</v>
      </c>
      <c r="C108" s="41" t="s">
        <v>171</v>
      </c>
      <c r="D108" s="42" t="s">
        <v>125</v>
      </c>
      <c r="E108" s="43" t="s">
        <v>36</v>
      </c>
      <c r="F108" s="44" t="s">
        <v>52</v>
      </c>
      <c r="G108" s="45" t="s">
        <v>53</v>
      </c>
      <c r="H108" s="46">
        <v>1338</v>
      </c>
      <c r="I108" s="46">
        <v>156.25</v>
      </c>
      <c r="J108" s="46">
        <v>409.38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31.25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</row>
    <row r="109" spans="2:22" ht="30" customHeight="1" x14ac:dyDescent="0.25">
      <c r="B109" s="4">
        <v>102</v>
      </c>
      <c r="C109" s="41" t="s">
        <v>172</v>
      </c>
      <c r="D109" s="42" t="s">
        <v>125</v>
      </c>
      <c r="E109" s="43" t="s">
        <v>36</v>
      </c>
      <c r="F109" s="44" t="s">
        <v>52</v>
      </c>
      <c r="G109" s="45" t="s">
        <v>53</v>
      </c>
      <c r="H109" s="46">
        <v>2142</v>
      </c>
      <c r="I109" s="46">
        <v>250</v>
      </c>
      <c r="J109" s="46">
        <v>655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50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</row>
    <row r="110" spans="2:22" ht="30" customHeight="1" x14ac:dyDescent="0.25">
      <c r="B110" s="4">
        <v>103</v>
      </c>
      <c r="C110" s="41" t="s">
        <v>271</v>
      </c>
      <c r="D110" s="42" t="s">
        <v>125</v>
      </c>
      <c r="E110" s="43" t="s">
        <v>36</v>
      </c>
      <c r="F110" s="44" t="s">
        <v>52</v>
      </c>
      <c r="G110" s="45" t="s">
        <v>53</v>
      </c>
      <c r="H110" s="46">
        <v>1873.2</v>
      </c>
      <c r="I110" s="46">
        <v>218.75</v>
      </c>
      <c r="J110" s="46">
        <v>573.13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 t="s">
        <v>272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</row>
    <row r="111" spans="2:22" ht="30" customHeight="1" x14ac:dyDescent="0.25">
      <c r="B111" s="4">
        <v>104</v>
      </c>
      <c r="C111" s="41" t="s">
        <v>235</v>
      </c>
      <c r="D111" s="42" t="s">
        <v>125</v>
      </c>
      <c r="E111" s="43" t="s">
        <v>36</v>
      </c>
      <c r="F111" s="44" t="s">
        <v>52</v>
      </c>
      <c r="G111" s="45" t="s">
        <v>53</v>
      </c>
      <c r="H111" s="46">
        <v>2142</v>
      </c>
      <c r="I111" s="46">
        <v>250</v>
      </c>
      <c r="J111" s="46">
        <v>655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 t="s">
        <v>273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</row>
    <row r="112" spans="2:22" ht="30" customHeight="1" x14ac:dyDescent="0.25">
      <c r="B112" s="4">
        <v>105</v>
      </c>
      <c r="C112" s="41" t="s">
        <v>173</v>
      </c>
      <c r="D112" s="42" t="s">
        <v>125</v>
      </c>
      <c r="E112" s="43" t="s">
        <v>36</v>
      </c>
      <c r="F112" s="44" t="s">
        <v>52</v>
      </c>
      <c r="G112" s="45" t="s">
        <v>53</v>
      </c>
      <c r="H112" s="46">
        <v>1873.2</v>
      </c>
      <c r="I112" s="46">
        <v>218.75</v>
      </c>
      <c r="J112" s="46">
        <v>573.13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43.75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</row>
    <row r="113" spans="2:22" ht="30" customHeight="1" x14ac:dyDescent="0.25">
      <c r="B113" s="4">
        <v>106</v>
      </c>
      <c r="C113" s="41" t="s">
        <v>201</v>
      </c>
      <c r="D113" s="42" t="s">
        <v>128</v>
      </c>
      <c r="E113" s="43" t="s">
        <v>193</v>
      </c>
      <c r="F113" s="44" t="s">
        <v>49</v>
      </c>
      <c r="G113" s="45" t="s">
        <v>50</v>
      </c>
      <c r="H113" s="46">
        <v>2347.5</v>
      </c>
      <c r="I113" s="46">
        <v>250</v>
      </c>
      <c r="J113" s="46">
        <v>478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</row>
    <row r="114" spans="2:22" ht="30" customHeight="1" x14ac:dyDescent="0.25">
      <c r="B114" s="4">
        <v>107</v>
      </c>
      <c r="C114" s="41" t="s">
        <v>255</v>
      </c>
      <c r="D114" s="42" t="s">
        <v>125</v>
      </c>
      <c r="E114" s="43" t="s">
        <v>36</v>
      </c>
      <c r="F114" s="44" t="s">
        <v>49</v>
      </c>
      <c r="G114" s="45" t="s">
        <v>50</v>
      </c>
      <c r="H114" s="46">
        <v>2142</v>
      </c>
      <c r="I114" s="46">
        <v>250</v>
      </c>
      <c r="J114" s="46">
        <v>655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50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</row>
    <row r="115" spans="2:22" ht="30" customHeight="1" x14ac:dyDescent="0.25">
      <c r="B115" s="4">
        <v>108</v>
      </c>
      <c r="C115" s="41" t="s">
        <v>174</v>
      </c>
      <c r="D115" s="42" t="s">
        <v>128</v>
      </c>
      <c r="E115" s="43" t="s">
        <v>36</v>
      </c>
      <c r="F115" s="44" t="s">
        <v>49</v>
      </c>
      <c r="G115" s="45" t="s">
        <v>50</v>
      </c>
      <c r="H115" s="46">
        <v>2347.5</v>
      </c>
      <c r="I115" s="46">
        <v>250</v>
      </c>
      <c r="J115" s="46">
        <v>478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</row>
    <row r="116" spans="2:22" ht="30" customHeight="1" x14ac:dyDescent="0.25">
      <c r="B116" s="4">
        <v>109</v>
      </c>
      <c r="C116" s="41" t="s">
        <v>203</v>
      </c>
      <c r="D116" s="42" t="s">
        <v>128</v>
      </c>
      <c r="E116" s="43" t="s">
        <v>193</v>
      </c>
      <c r="F116" s="44" t="s">
        <v>49</v>
      </c>
      <c r="G116" s="45" t="s">
        <v>50</v>
      </c>
      <c r="H116" s="46">
        <v>2347.5</v>
      </c>
      <c r="I116" s="46">
        <v>250</v>
      </c>
      <c r="J116" s="46">
        <v>478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</row>
    <row r="117" spans="2:22" ht="30" customHeight="1" x14ac:dyDescent="0.25">
      <c r="B117" s="4">
        <v>110</v>
      </c>
      <c r="C117" s="41" t="s">
        <v>175</v>
      </c>
      <c r="D117" s="42" t="s">
        <v>125</v>
      </c>
      <c r="E117" s="43" t="s">
        <v>36</v>
      </c>
      <c r="F117" s="44" t="s">
        <v>49</v>
      </c>
      <c r="G117" s="45" t="s">
        <v>50</v>
      </c>
      <c r="H117" s="46">
        <v>2142</v>
      </c>
      <c r="I117" s="46">
        <v>250</v>
      </c>
      <c r="J117" s="46">
        <v>655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75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</row>
    <row r="118" spans="2:22" ht="30" customHeight="1" x14ac:dyDescent="0.25">
      <c r="B118" s="4">
        <v>111</v>
      </c>
      <c r="C118" s="41" t="s">
        <v>180</v>
      </c>
      <c r="D118" s="42" t="s">
        <v>125</v>
      </c>
      <c r="E118" s="43" t="s">
        <v>193</v>
      </c>
      <c r="F118" s="44" t="s">
        <v>49</v>
      </c>
      <c r="G118" s="45" t="s">
        <v>50</v>
      </c>
      <c r="H118" s="46">
        <v>2142</v>
      </c>
      <c r="I118" s="46">
        <v>250</v>
      </c>
      <c r="J118" s="46">
        <v>655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</row>
    <row r="119" spans="2:22" ht="30" customHeight="1" x14ac:dyDescent="0.25">
      <c r="B119" s="4">
        <v>112</v>
      </c>
      <c r="C119" s="41" t="s">
        <v>202</v>
      </c>
      <c r="D119" s="42" t="s">
        <v>125</v>
      </c>
      <c r="E119" s="43" t="s">
        <v>193</v>
      </c>
      <c r="F119" s="44" t="s">
        <v>49</v>
      </c>
      <c r="G119" s="45" t="s">
        <v>50</v>
      </c>
      <c r="H119" s="46">
        <v>2142</v>
      </c>
      <c r="I119" s="46">
        <v>250</v>
      </c>
      <c r="J119" s="46">
        <v>655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</row>
    <row r="120" spans="2:22" ht="30" customHeight="1" x14ac:dyDescent="0.25">
      <c r="B120" s="4">
        <v>113</v>
      </c>
      <c r="C120" s="41" t="s">
        <v>204</v>
      </c>
      <c r="D120" s="42" t="s">
        <v>128</v>
      </c>
      <c r="E120" s="43" t="s">
        <v>193</v>
      </c>
      <c r="F120" s="44" t="s">
        <v>49</v>
      </c>
      <c r="G120" s="45" t="s">
        <v>50</v>
      </c>
      <c r="H120" s="46">
        <v>2347.5</v>
      </c>
      <c r="I120" s="46">
        <v>250</v>
      </c>
      <c r="J120" s="46">
        <v>478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</row>
    <row r="121" spans="2:22" ht="30" customHeight="1" x14ac:dyDescent="0.25">
      <c r="B121" s="4">
        <v>114</v>
      </c>
      <c r="C121" s="41" t="s">
        <v>274</v>
      </c>
      <c r="D121" s="42" t="s">
        <v>125</v>
      </c>
      <c r="E121" s="43" t="s">
        <v>193</v>
      </c>
      <c r="F121" s="44" t="s">
        <v>49</v>
      </c>
      <c r="G121" s="45" t="s">
        <v>50</v>
      </c>
      <c r="H121" s="46">
        <v>2142</v>
      </c>
      <c r="I121" s="46">
        <v>250</v>
      </c>
      <c r="J121" s="46">
        <v>655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</row>
    <row r="122" spans="2:22" x14ac:dyDescent="0.25">
      <c r="B122" s="76" t="s">
        <v>331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2:22" ht="48" customHeight="1" x14ac:dyDescent="0.25">
      <c r="B123" s="2">
        <v>115</v>
      </c>
      <c r="C123" s="45" t="s">
        <v>300</v>
      </c>
      <c r="D123" s="45" t="s">
        <v>301</v>
      </c>
      <c r="E123" s="47" t="s">
        <v>36</v>
      </c>
      <c r="F123" s="70" t="s">
        <v>25</v>
      </c>
      <c r="G123" s="45" t="s">
        <v>120</v>
      </c>
      <c r="H123" s="48" t="s">
        <v>333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/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</row>
    <row r="124" spans="2:22" ht="36" x14ac:dyDescent="0.25">
      <c r="B124" s="25">
        <v>116</v>
      </c>
      <c r="C124" s="40" t="s">
        <v>302</v>
      </c>
      <c r="D124" s="55" t="s">
        <v>303</v>
      </c>
      <c r="E124" s="50" t="s">
        <v>304</v>
      </c>
      <c r="F124" s="53">
        <v>22908282</v>
      </c>
      <c r="G124" s="45" t="s">
        <v>120</v>
      </c>
      <c r="H124" s="48" t="s">
        <v>333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</row>
    <row r="125" spans="2:22" ht="36" x14ac:dyDescent="0.25">
      <c r="B125" s="25">
        <v>117</v>
      </c>
      <c r="C125" s="40" t="s">
        <v>305</v>
      </c>
      <c r="D125" s="55" t="s">
        <v>306</v>
      </c>
      <c r="E125" s="50" t="s">
        <v>307</v>
      </c>
      <c r="F125" s="53">
        <v>22908282</v>
      </c>
      <c r="G125" s="54" t="s">
        <v>30</v>
      </c>
      <c r="H125" s="48" t="s">
        <v>333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/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</row>
    <row r="126" spans="2:22" ht="45" x14ac:dyDescent="0.25">
      <c r="B126" s="25">
        <v>118</v>
      </c>
      <c r="C126" s="40" t="s">
        <v>308</v>
      </c>
      <c r="D126" s="55" t="s">
        <v>309</v>
      </c>
      <c r="E126" s="50" t="s">
        <v>310</v>
      </c>
      <c r="F126" s="53" t="s">
        <v>25</v>
      </c>
      <c r="G126" s="54" t="s">
        <v>30</v>
      </c>
      <c r="H126" s="48" t="s">
        <v>333</v>
      </c>
      <c r="I126" s="27">
        <v>0</v>
      </c>
      <c r="J126" s="27">
        <v>0</v>
      </c>
      <c r="K126" s="27" t="s">
        <v>86</v>
      </c>
      <c r="L126" s="27" t="s">
        <v>86</v>
      </c>
      <c r="M126" s="27" t="s">
        <v>86</v>
      </c>
      <c r="N126" s="27" t="s">
        <v>86</v>
      </c>
      <c r="O126" s="27" t="s">
        <v>86</v>
      </c>
      <c r="P126" s="27" t="s">
        <v>86</v>
      </c>
      <c r="Q126" s="27" t="s">
        <v>86</v>
      </c>
      <c r="R126" s="27" t="s">
        <v>86</v>
      </c>
      <c r="S126" s="27">
        <v>0</v>
      </c>
      <c r="T126" s="27" t="s">
        <v>86</v>
      </c>
      <c r="U126" s="27" t="s">
        <v>86</v>
      </c>
      <c r="V126" s="27" t="s">
        <v>86</v>
      </c>
    </row>
    <row r="127" spans="2:22" ht="27" x14ac:dyDescent="0.25">
      <c r="B127" s="2">
        <v>119</v>
      </c>
      <c r="C127" s="40" t="s">
        <v>311</v>
      </c>
      <c r="D127" s="55" t="s">
        <v>312</v>
      </c>
      <c r="E127" s="50" t="s">
        <v>36</v>
      </c>
      <c r="F127" s="53">
        <v>22908282</v>
      </c>
      <c r="G127" s="54" t="s">
        <v>30</v>
      </c>
      <c r="H127" s="48" t="s">
        <v>333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</row>
    <row r="128" spans="2:22" ht="27" x14ac:dyDescent="0.25">
      <c r="B128" s="2">
        <v>120</v>
      </c>
      <c r="C128" s="40" t="s">
        <v>313</v>
      </c>
      <c r="D128" s="55" t="s">
        <v>314</v>
      </c>
      <c r="E128" s="50" t="s">
        <v>36</v>
      </c>
      <c r="F128" s="53" t="s">
        <v>25</v>
      </c>
      <c r="G128" s="54" t="s">
        <v>30</v>
      </c>
      <c r="H128" s="48" t="s">
        <v>333</v>
      </c>
      <c r="I128" s="27">
        <v>0</v>
      </c>
      <c r="J128" s="27">
        <v>0</v>
      </c>
      <c r="K128" s="27" t="s">
        <v>86</v>
      </c>
      <c r="L128" s="27" t="s">
        <v>86</v>
      </c>
      <c r="M128" s="27" t="s">
        <v>86</v>
      </c>
      <c r="N128" s="27" t="s">
        <v>86</v>
      </c>
      <c r="O128" s="27" t="s">
        <v>86</v>
      </c>
      <c r="P128" s="27" t="s">
        <v>86</v>
      </c>
      <c r="Q128" s="27" t="s">
        <v>86</v>
      </c>
      <c r="R128" s="27" t="s">
        <v>86</v>
      </c>
      <c r="S128" s="27">
        <v>0</v>
      </c>
      <c r="T128" s="27" t="s">
        <v>86</v>
      </c>
      <c r="U128" s="27" t="s">
        <v>86</v>
      </c>
      <c r="V128" s="27" t="s">
        <v>86</v>
      </c>
    </row>
    <row r="129" spans="2:22" ht="36" x14ac:dyDescent="0.25">
      <c r="B129" s="25">
        <v>121</v>
      </c>
      <c r="C129" s="40" t="s">
        <v>315</v>
      </c>
      <c r="D129" s="55" t="s">
        <v>316</v>
      </c>
      <c r="E129" s="50" t="s">
        <v>36</v>
      </c>
      <c r="F129" s="53">
        <v>22908282</v>
      </c>
      <c r="G129" s="54" t="s">
        <v>30</v>
      </c>
      <c r="H129" s="48" t="s">
        <v>333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</row>
    <row r="130" spans="2:22" ht="36" x14ac:dyDescent="0.25">
      <c r="B130" s="25">
        <v>122</v>
      </c>
      <c r="C130" s="40" t="s">
        <v>317</v>
      </c>
      <c r="D130" s="55" t="s">
        <v>318</v>
      </c>
      <c r="E130" s="50" t="s">
        <v>36</v>
      </c>
      <c r="F130" s="53" t="s">
        <v>25</v>
      </c>
      <c r="G130" s="54" t="s">
        <v>30</v>
      </c>
      <c r="H130" s="48" t="s">
        <v>333</v>
      </c>
      <c r="I130" s="27">
        <v>0</v>
      </c>
      <c r="J130" s="27">
        <v>0</v>
      </c>
      <c r="K130" s="27" t="s">
        <v>86</v>
      </c>
      <c r="L130" s="27" t="s">
        <v>86</v>
      </c>
      <c r="M130" s="27" t="s">
        <v>86</v>
      </c>
      <c r="N130" s="27" t="s">
        <v>86</v>
      </c>
      <c r="O130" s="27" t="s">
        <v>86</v>
      </c>
      <c r="P130" s="27" t="s">
        <v>86</v>
      </c>
      <c r="Q130" s="27" t="s">
        <v>86</v>
      </c>
      <c r="R130" s="27" t="s">
        <v>86</v>
      </c>
      <c r="S130" s="27">
        <v>0</v>
      </c>
      <c r="T130" s="27" t="s">
        <v>86</v>
      </c>
      <c r="U130" s="27" t="s">
        <v>86</v>
      </c>
      <c r="V130" s="27" t="s">
        <v>86</v>
      </c>
    </row>
    <row r="131" spans="2:22" ht="45" x14ac:dyDescent="0.25">
      <c r="B131" s="25">
        <v>123</v>
      </c>
      <c r="C131" s="40" t="s">
        <v>319</v>
      </c>
      <c r="D131" s="55" t="s">
        <v>320</v>
      </c>
      <c r="E131" s="50" t="s">
        <v>36</v>
      </c>
      <c r="F131" s="53" t="s">
        <v>25</v>
      </c>
      <c r="G131" s="54" t="s">
        <v>30</v>
      </c>
      <c r="H131" s="48" t="s">
        <v>333</v>
      </c>
      <c r="I131" s="27">
        <v>0</v>
      </c>
      <c r="J131" s="27">
        <v>0</v>
      </c>
      <c r="K131" s="27" t="s">
        <v>86</v>
      </c>
      <c r="L131" s="27" t="s">
        <v>86</v>
      </c>
      <c r="M131" s="27" t="s">
        <v>86</v>
      </c>
      <c r="N131" s="27" t="s">
        <v>86</v>
      </c>
      <c r="O131" s="27" t="s">
        <v>86</v>
      </c>
      <c r="P131" s="27" t="s">
        <v>86</v>
      </c>
      <c r="Q131" s="27" t="s">
        <v>86</v>
      </c>
      <c r="R131" s="27" t="s">
        <v>86</v>
      </c>
      <c r="S131" s="27">
        <v>0</v>
      </c>
      <c r="T131" s="27" t="s">
        <v>86</v>
      </c>
      <c r="U131" s="27" t="s">
        <v>86</v>
      </c>
      <c r="V131" s="27" t="s">
        <v>86</v>
      </c>
    </row>
    <row r="132" spans="2:22" ht="27" x14ac:dyDescent="0.25">
      <c r="B132" s="2">
        <v>124</v>
      </c>
      <c r="C132" s="40" t="s">
        <v>321</v>
      </c>
      <c r="D132" s="55" t="s">
        <v>322</v>
      </c>
      <c r="E132" s="50" t="s">
        <v>36</v>
      </c>
      <c r="F132" s="53" t="s">
        <v>25</v>
      </c>
      <c r="G132" s="54" t="s">
        <v>30</v>
      </c>
      <c r="H132" s="48" t="s">
        <v>333</v>
      </c>
      <c r="I132" s="27">
        <v>0</v>
      </c>
      <c r="J132" s="27">
        <v>0</v>
      </c>
      <c r="K132" s="27" t="s">
        <v>86</v>
      </c>
      <c r="L132" s="27" t="s">
        <v>86</v>
      </c>
      <c r="M132" s="27" t="s">
        <v>86</v>
      </c>
      <c r="N132" s="27" t="s">
        <v>86</v>
      </c>
      <c r="O132" s="27" t="s">
        <v>86</v>
      </c>
      <c r="P132" s="27" t="s">
        <v>86</v>
      </c>
      <c r="Q132" s="27" t="s">
        <v>86</v>
      </c>
      <c r="R132" s="27" t="s">
        <v>86</v>
      </c>
      <c r="S132" s="27">
        <v>0</v>
      </c>
      <c r="T132" s="27" t="s">
        <v>86</v>
      </c>
      <c r="U132" s="27" t="s">
        <v>86</v>
      </c>
      <c r="V132" s="27" t="s">
        <v>86</v>
      </c>
    </row>
    <row r="133" spans="2:22" ht="27" x14ac:dyDescent="0.25">
      <c r="B133" s="2">
        <v>125</v>
      </c>
      <c r="C133" s="40" t="s">
        <v>323</v>
      </c>
      <c r="D133" s="55" t="s">
        <v>324</v>
      </c>
      <c r="E133" s="50" t="s">
        <v>36</v>
      </c>
      <c r="F133" s="53" t="s">
        <v>25</v>
      </c>
      <c r="G133" s="54" t="s">
        <v>30</v>
      </c>
      <c r="H133" s="48" t="s">
        <v>333</v>
      </c>
      <c r="I133" s="27">
        <v>0</v>
      </c>
      <c r="J133" s="27">
        <v>0</v>
      </c>
      <c r="K133" s="27" t="s">
        <v>86</v>
      </c>
      <c r="L133" s="27" t="s">
        <v>86</v>
      </c>
      <c r="M133" s="27" t="s">
        <v>86</v>
      </c>
      <c r="N133" s="27" t="s">
        <v>86</v>
      </c>
      <c r="O133" s="27" t="s">
        <v>86</v>
      </c>
      <c r="P133" s="27" t="s">
        <v>86</v>
      </c>
      <c r="Q133" s="27" t="s">
        <v>86</v>
      </c>
      <c r="R133" s="27" t="s">
        <v>86</v>
      </c>
      <c r="S133" s="27">
        <v>0</v>
      </c>
      <c r="T133" s="27" t="s">
        <v>86</v>
      </c>
      <c r="U133" s="27" t="s">
        <v>86</v>
      </c>
      <c r="V133" s="27" t="s">
        <v>86</v>
      </c>
    </row>
    <row r="134" spans="2:22" ht="27" x14ac:dyDescent="0.25">
      <c r="B134" s="25">
        <v>126</v>
      </c>
      <c r="C134" s="40" t="s">
        <v>325</v>
      </c>
      <c r="D134" s="55" t="s">
        <v>326</v>
      </c>
      <c r="E134" s="50" t="s">
        <v>36</v>
      </c>
      <c r="F134" s="53" t="s">
        <v>25</v>
      </c>
      <c r="G134" s="54" t="s">
        <v>30</v>
      </c>
      <c r="H134" s="48" t="s">
        <v>333</v>
      </c>
      <c r="I134" s="27">
        <v>0</v>
      </c>
      <c r="J134" s="27">
        <v>0</v>
      </c>
      <c r="K134" s="27" t="s">
        <v>86</v>
      </c>
      <c r="L134" s="27" t="s">
        <v>86</v>
      </c>
      <c r="M134" s="27" t="s">
        <v>86</v>
      </c>
      <c r="N134" s="27" t="s">
        <v>86</v>
      </c>
      <c r="O134" s="27" t="s">
        <v>86</v>
      </c>
      <c r="P134" s="27" t="s">
        <v>86</v>
      </c>
      <c r="Q134" s="27" t="s">
        <v>86</v>
      </c>
      <c r="R134" s="27" t="s">
        <v>86</v>
      </c>
      <c r="S134" s="27">
        <v>0</v>
      </c>
      <c r="T134" s="27" t="s">
        <v>86</v>
      </c>
      <c r="U134" s="27" t="s">
        <v>86</v>
      </c>
      <c r="V134" s="27" t="s">
        <v>86</v>
      </c>
    </row>
    <row r="135" spans="2:22" ht="36" x14ac:dyDescent="0.25">
      <c r="B135" s="25">
        <v>127</v>
      </c>
      <c r="C135" s="40" t="s">
        <v>327</v>
      </c>
      <c r="D135" s="55" t="s">
        <v>328</v>
      </c>
      <c r="E135" s="50" t="s">
        <v>36</v>
      </c>
      <c r="F135" s="53" t="s">
        <v>25</v>
      </c>
      <c r="G135" s="54" t="s">
        <v>30</v>
      </c>
      <c r="H135" s="48" t="s">
        <v>333</v>
      </c>
      <c r="I135" s="27">
        <v>0</v>
      </c>
      <c r="J135" s="27">
        <v>0</v>
      </c>
      <c r="K135" s="27" t="s">
        <v>86</v>
      </c>
      <c r="L135" s="27" t="s">
        <v>86</v>
      </c>
      <c r="M135" s="27" t="s">
        <v>86</v>
      </c>
      <c r="N135" s="27" t="s">
        <v>86</v>
      </c>
      <c r="O135" s="27" t="s">
        <v>86</v>
      </c>
      <c r="P135" s="27" t="s">
        <v>86</v>
      </c>
      <c r="Q135" s="27" t="s">
        <v>86</v>
      </c>
      <c r="R135" s="27" t="s">
        <v>86</v>
      </c>
      <c r="S135" s="27">
        <v>0</v>
      </c>
      <c r="T135" s="27" t="s">
        <v>86</v>
      </c>
      <c r="U135" s="27" t="s">
        <v>86</v>
      </c>
      <c r="V135" s="27" t="s">
        <v>86</v>
      </c>
    </row>
    <row r="136" spans="2:22" ht="27" x14ac:dyDescent="0.25">
      <c r="B136" s="25">
        <v>128</v>
      </c>
      <c r="C136" s="40" t="s">
        <v>329</v>
      </c>
      <c r="D136" s="55" t="s">
        <v>330</v>
      </c>
      <c r="E136" s="50" t="s">
        <v>36</v>
      </c>
      <c r="F136" s="53" t="s">
        <v>25</v>
      </c>
      <c r="G136" s="54" t="s">
        <v>30</v>
      </c>
      <c r="H136" s="48" t="s">
        <v>333</v>
      </c>
      <c r="I136" s="27">
        <v>0</v>
      </c>
      <c r="J136" s="27">
        <v>0</v>
      </c>
      <c r="K136" s="27" t="s">
        <v>86</v>
      </c>
      <c r="L136" s="27" t="s">
        <v>86</v>
      </c>
      <c r="M136" s="27" t="s">
        <v>86</v>
      </c>
      <c r="N136" s="27" t="s">
        <v>86</v>
      </c>
      <c r="O136" s="27" t="s">
        <v>86</v>
      </c>
      <c r="P136" s="27" t="s">
        <v>86</v>
      </c>
      <c r="Q136" s="27" t="s">
        <v>86</v>
      </c>
      <c r="R136" s="27" t="s">
        <v>86</v>
      </c>
      <c r="S136" s="27">
        <v>0</v>
      </c>
      <c r="T136" s="27" t="s">
        <v>86</v>
      </c>
      <c r="U136" s="27" t="s">
        <v>86</v>
      </c>
      <c r="V136" s="27" t="s">
        <v>86</v>
      </c>
    </row>
    <row r="137" spans="2:22" ht="27" x14ac:dyDescent="0.25">
      <c r="B137" s="25">
        <v>129</v>
      </c>
      <c r="C137" s="40" t="s">
        <v>341</v>
      </c>
      <c r="D137" s="55" t="s">
        <v>342</v>
      </c>
      <c r="E137" s="50" t="s">
        <v>36</v>
      </c>
      <c r="F137" s="53" t="s">
        <v>25</v>
      </c>
      <c r="G137" s="54" t="s">
        <v>30</v>
      </c>
      <c r="H137" s="48" t="s">
        <v>333</v>
      </c>
      <c r="I137" s="27">
        <v>0</v>
      </c>
      <c r="J137" s="27">
        <v>0</v>
      </c>
      <c r="K137" s="27" t="s">
        <v>86</v>
      </c>
      <c r="L137" s="27" t="s">
        <v>86</v>
      </c>
      <c r="M137" s="27" t="s">
        <v>86</v>
      </c>
      <c r="N137" s="27" t="s">
        <v>86</v>
      </c>
      <c r="O137" s="27" t="s">
        <v>86</v>
      </c>
      <c r="P137" s="27" t="s">
        <v>86</v>
      </c>
      <c r="Q137" s="27" t="s">
        <v>86</v>
      </c>
      <c r="R137" s="27" t="s">
        <v>86</v>
      </c>
      <c r="S137" s="27">
        <v>0</v>
      </c>
      <c r="T137" s="27" t="s">
        <v>86</v>
      </c>
      <c r="U137" s="27" t="s">
        <v>86</v>
      </c>
      <c r="V137" s="27" t="s">
        <v>86</v>
      </c>
    </row>
    <row r="138" spans="2:22" ht="27" x14ac:dyDescent="0.25">
      <c r="B138" s="25">
        <v>130</v>
      </c>
      <c r="C138" s="40" t="s">
        <v>343</v>
      </c>
      <c r="D138" s="55" t="s">
        <v>344</v>
      </c>
      <c r="E138" s="50" t="s">
        <v>36</v>
      </c>
      <c r="F138" s="53" t="s">
        <v>25</v>
      </c>
      <c r="G138" s="54" t="s">
        <v>30</v>
      </c>
      <c r="H138" s="48" t="s">
        <v>333</v>
      </c>
      <c r="I138" s="27">
        <v>0</v>
      </c>
      <c r="J138" s="27">
        <v>0</v>
      </c>
      <c r="K138" s="27" t="s">
        <v>86</v>
      </c>
      <c r="L138" s="27" t="s">
        <v>86</v>
      </c>
      <c r="M138" s="27" t="s">
        <v>86</v>
      </c>
      <c r="N138" s="27" t="s">
        <v>86</v>
      </c>
      <c r="O138" s="27" t="s">
        <v>86</v>
      </c>
      <c r="P138" s="27" t="s">
        <v>86</v>
      </c>
      <c r="Q138" s="27" t="s">
        <v>86</v>
      </c>
      <c r="R138" s="27" t="s">
        <v>86</v>
      </c>
      <c r="S138" s="27">
        <v>0</v>
      </c>
      <c r="T138" s="27" t="s">
        <v>86</v>
      </c>
      <c r="U138" s="27" t="s">
        <v>86</v>
      </c>
      <c r="V138" s="27" t="s">
        <v>86</v>
      </c>
    </row>
    <row r="139" spans="2:22" x14ac:dyDescent="0.25">
      <c r="B139" s="73" t="s">
        <v>82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5"/>
    </row>
    <row r="140" spans="2:22" ht="27" x14ac:dyDescent="0.25">
      <c r="B140" s="71">
        <v>131</v>
      </c>
      <c r="C140" s="45" t="s">
        <v>83</v>
      </c>
      <c r="D140" s="45" t="s">
        <v>84</v>
      </c>
      <c r="E140" s="60" t="s">
        <v>85</v>
      </c>
      <c r="F140" s="44" t="s">
        <v>25</v>
      </c>
      <c r="G140" s="61" t="s">
        <v>30</v>
      </c>
      <c r="H140" s="62">
        <v>7500</v>
      </c>
      <c r="I140" s="9" t="s">
        <v>86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</row>
    <row r="141" spans="2:22" ht="27" x14ac:dyDescent="0.25">
      <c r="B141" s="71">
        <v>132</v>
      </c>
      <c r="C141" s="45" t="s">
        <v>229</v>
      </c>
      <c r="D141" s="45" t="s">
        <v>84</v>
      </c>
      <c r="E141" s="47" t="s">
        <v>231</v>
      </c>
      <c r="F141" s="44" t="s">
        <v>25</v>
      </c>
      <c r="G141" s="61" t="s">
        <v>30</v>
      </c>
      <c r="H141" s="62">
        <v>7500</v>
      </c>
      <c r="I141" s="9" t="s">
        <v>86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</row>
    <row r="142" spans="2:22" ht="27" x14ac:dyDescent="0.25">
      <c r="B142" s="71">
        <v>133</v>
      </c>
      <c r="C142" s="45" t="s">
        <v>87</v>
      </c>
      <c r="D142" s="45" t="s">
        <v>88</v>
      </c>
      <c r="E142" s="47" t="s">
        <v>89</v>
      </c>
      <c r="F142" s="44" t="s">
        <v>25</v>
      </c>
      <c r="G142" s="61" t="s">
        <v>30</v>
      </c>
      <c r="H142" s="62">
        <v>6500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</row>
    <row r="143" spans="2:22" ht="27" x14ac:dyDescent="0.25">
      <c r="B143" s="71">
        <v>134</v>
      </c>
      <c r="C143" s="45" t="s">
        <v>91</v>
      </c>
      <c r="D143" s="45" t="s">
        <v>84</v>
      </c>
      <c r="E143" s="47" t="s">
        <v>92</v>
      </c>
      <c r="F143" s="44" t="s">
        <v>25</v>
      </c>
      <c r="G143" s="61" t="s">
        <v>30</v>
      </c>
      <c r="H143" s="62">
        <v>7150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</row>
    <row r="144" spans="2:22" ht="27" x14ac:dyDescent="0.25">
      <c r="B144" s="71">
        <v>135</v>
      </c>
      <c r="C144" s="45" t="s">
        <v>96</v>
      </c>
      <c r="D144" s="45" t="s">
        <v>97</v>
      </c>
      <c r="E144" s="47" t="s">
        <v>98</v>
      </c>
      <c r="F144" s="44">
        <v>22908282</v>
      </c>
      <c r="G144" s="61" t="s">
        <v>30</v>
      </c>
      <c r="H144" s="62">
        <v>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</row>
    <row r="145" spans="1:22" ht="27" x14ac:dyDescent="0.25">
      <c r="B145" s="71">
        <v>136</v>
      </c>
      <c r="C145" s="45" t="s">
        <v>210</v>
      </c>
      <c r="D145" s="63" t="s">
        <v>294</v>
      </c>
      <c r="E145" s="64" t="s">
        <v>36</v>
      </c>
      <c r="F145" s="44">
        <v>22908282</v>
      </c>
      <c r="G145" s="61" t="s">
        <v>30</v>
      </c>
      <c r="H145" s="65">
        <v>6000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</row>
    <row r="146" spans="1:22" ht="27" x14ac:dyDescent="0.25">
      <c r="B146" s="71">
        <v>137</v>
      </c>
      <c r="C146" s="45" t="s">
        <v>93</v>
      </c>
      <c r="D146" s="45" t="s">
        <v>339</v>
      </c>
      <c r="E146" s="47" t="s">
        <v>94</v>
      </c>
      <c r="F146" s="44">
        <v>22908282</v>
      </c>
      <c r="G146" s="61" t="s">
        <v>30</v>
      </c>
      <c r="H146" s="62">
        <v>8475</v>
      </c>
      <c r="I146" s="9"/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</row>
    <row r="147" spans="1:22" ht="27" x14ac:dyDescent="0.25">
      <c r="B147" s="71">
        <v>138</v>
      </c>
      <c r="C147" s="45" t="s">
        <v>101</v>
      </c>
      <c r="D147" s="45" t="s">
        <v>102</v>
      </c>
      <c r="E147" s="47" t="s">
        <v>103</v>
      </c>
      <c r="F147" s="44" t="s">
        <v>25</v>
      </c>
      <c r="G147" s="61" t="s">
        <v>30</v>
      </c>
      <c r="H147" s="62">
        <v>11000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</row>
    <row r="148" spans="1:22" ht="27" x14ac:dyDescent="0.25">
      <c r="B148" s="71">
        <v>139</v>
      </c>
      <c r="C148" s="45" t="s">
        <v>104</v>
      </c>
      <c r="D148" s="45" t="s">
        <v>105</v>
      </c>
      <c r="E148" s="60" t="s">
        <v>36</v>
      </c>
      <c r="F148" s="44" t="s">
        <v>25</v>
      </c>
      <c r="G148" s="61" t="s">
        <v>30</v>
      </c>
      <c r="H148" s="62">
        <v>6500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</row>
    <row r="149" spans="1:22" ht="27" x14ac:dyDescent="0.25">
      <c r="B149" s="71">
        <v>140</v>
      </c>
      <c r="C149" s="45" t="s">
        <v>111</v>
      </c>
      <c r="D149" s="45" t="s">
        <v>88</v>
      </c>
      <c r="E149" s="47" t="s">
        <v>112</v>
      </c>
      <c r="F149" s="44" t="s">
        <v>25</v>
      </c>
      <c r="G149" s="61" t="s">
        <v>30</v>
      </c>
      <c r="H149" s="62">
        <v>5200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</row>
    <row r="150" spans="1:22" ht="27" x14ac:dyDescent="0.25">
      <c r="B150" s="71">
        <v>141</v>
      </c>
      <c r="C150" s="45" t="s">
        <v>99</v>
      </c>
      <c r="D150" s="45" t="s">
        <v>214</v>
      </c>
      <c r="E150" s="47" t="s">
        <v>100</v>
      </c>
      <c r="F150" s="44">
        <v>22908282</v>
      </c>
      <c r="G150" s="61" t="s">
        <v>30</v>
      </c>
      <c r="H150" s="62">
        <v>10000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</row>
    <row r="151" spans="1:22" ht="27" x14ac:dyDescent="0.25">
      <c r="B151" s="71">
        <v>142</v>
      </c>
      <c r="C151" s="45" t="s">
        <v>115</v>
      </c>
      <c r="D151" s="45" t="s">
        <v>105</v>
      </c>
      <c r="E151" s="60" t="s">
        <v>36</v>
      </c>
      <c r="F151" s="44" t="s">
        <v>25</v>
      </c>
      <c r="G151" s="61" t="s">
        <v>30</v>
      </c>
      <c r="H151" s="62">
        <v>7000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</row>
    <row r="152" spans="1:22" ht="27" x14ac:dyDescent="0.25">
      <c r="B152" s="71">
        <v>143</v>
      </c>
      <c r="C152" s="61" t="s">
        <v>116</v>
      </c>
      <c r="D152" s="61" t="s">
        <v>117</v>
      </c>
      <c r="E152" s="64" t="s">
        <v>36</v>
      </c>
      <c r="F152" s="44">
        <v>22908282</v>
      </c>
      <c r="G152" s="61" t="s">
        <v>30</v>
      </c>
      <c r="H152" s="65">
        <v>3500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</row>
    <row r="153" spans="1:22" ht="27" x14ac:dyDescent="0.25">
      <c r="B153" s="71">
        <v>144</v>
      </c>
      <c r="C153" s="45" t="s">
        <v>205</v>
      </c>
      <c r="D153" s="45" t="s">
        <v>95</v>
      </c>
      <c r="E153" s="47" t="s">
        <v>36</v>
      </c>
      <c r="F153" s="44" t="s">
        <v>25</v>
      </c>
      <c r="G153" s="61" t="s">
        <v>30</v>
      </c>
      <c r="H153" s="62">
        <v>9000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</row>
    <row r="154" spans="1:22" ht="27" x14ac:dyDescent="0.25">
      <c r="B154" s="71">
        <v>145</v>
      </c>
      <c r="C154" s="45" t="s">
        <v>109</v>
      </c>
      <c r="D154" s="45" t="s">
        <v>95</v>
      </c>
      <c r="E154" s="47" t="s">
        <v>110</v>
      </c>
      <c r="F154" s="44">
        <v>22908282</v>
      </c>
      <c r="G154" s="61" t="s">
        <v>30</v>
      </c>
      <c r="H154" s="62">
        <v>4000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</row>
    <row r="155" spans="1:22" ht="27" x14ac:dyDescent="0.25">
      <c r="B155" s="71">
        <v>146</v>
      </c>
      <c r="C155" s="45" t="s">
        <v>207</v>
      </c>
      <c r="D155" s="45" t="s">
        <v>215</v>
      </c>
      <c r="E155" s="47" t="s">
        <v>36</v>
      </c>
      <c r="F155" s="44" t="s">
        <v>25</v>
      </c>
      <c r="G155" s="61" t="s">
        <v>30</v>
      </c>
      <c r="H155" s="62">
        <v>6700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</row>
    <row r="156" spans="1:22" ht="27" x14ac:dyDescent="0.25">
      <c r="B156" s="71">
        <v>147</v>
      </c>
      <c r="C156" s="45" t="s">
        <v>208</v>
      </c>
      <c r="D156" s="45" t="s">
        <v>90</v>
      </c>
      <c r="E156" s="47" t="s">
        <v>209</v>
      </c>
      <c r="F156" s="44">
        <v>22908282</v>
      </c>
      <c r="G156" s="61" t="s">
        <v>30</v>
      </c>
      <c r="H156" s="62">
        <v>18000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</row>
    <row r="157" spans="1:22" s="19" customFormat="1" ht="27" x14ac:dyDescent="0.25">
      <c r="A157" s="11"/>
      <c r="B157" s="71">
        <v>148</v>
      </c>
      <c r="C157" s="40" t="s">
        <v>221</v>
      </c>
      <c r="D157" s="26" t="s">
        <v>298</v>
      </c>
      <c r="E157" s="28" t="s">
        <v>226</v>
      </c>
      <c r="F157" s="25">
        <v>22908282</v>
      </c>
      <c r="G157" s="29" t="s">
        <v>30</v>
      </c>
      <c r="H157" s="48">
        <v>12000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/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</row>
    <row r="158" spans="1:22" ht="28.5" x14ac:dyDescent="0.25">
      <c r="B158" s="71">
        <v>149</v>
      </c>
      <c r="C158" s="40" t="s">
        <v>176</v>
      </c>
      <c r="D158" s="49" t="s">
        <v>290</v>
      </c>
      <c r="E158" s="50" t="s">
        <v>177</v>
      </c>
      <c r="F158" s="51" t="s">
        <v>25</v>
      </c>
      <c r="G158" s="40" t="s">
        <v>120</v>
      </c>
      <c r="H158" s="48">
        <v>9000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/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</row>
    <row r="159" spans="1:22" ht="27" x14ac:dyDescent="0.25">
      <c r="B159" s="71">
        <v>150</v>
      </c>
      <c r="C159" s="40" t="s">
        <v>178</v>
      </c>
      <c r="D159" s="49" t="s">
        <v>289</v>
      </c>
      <c r="E159" s="52" t="s">
        <v>179</v>
      </c>
      <c r="F159" s="53">
        <v>22908282</v>
      </c>
      <c r="G159" s="54" t="s">
        <v>30</v>
      </c>
      <c r="H159" s="48">
        <v>8000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/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</row>
    <row r="160" spans="1:22" ht="27" x14ac:dyDescent="0.25">
      <c r="B160" s="71">
        <v>151</v>
      </c>
      <c r="C160" s="40" t="s">
        <v>225</v>
      </c>
      <c r="D160" s="49" t="s">
        <v>289</v>
      </c>
      <c r="E160" s="50" t="s">
        <v>36</v>
      </c>
      <c r="F160" s="53">
        <v>22908282</v>
      </c>
      <c r="G160" s="54" t="s">
        <v>30</v>
      </c>
      <c r="H160" s="48">
        <v>5000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</row>
    <row r="161" spans="1:22" ht="27" x14ac:dyDescent="0.25">
      <c r="B161" s="71">
        <v>152</v>
      </c>
      <c r="C161" s="40" t="s">
        <v>213</v>
      </c>
      <c r="D161" s="55" t="s">
        <v>291</v>
      </c>
      <c r="E161" s="50" t="s">
        <v>36</v>
      </c>
      <c r="F161" s="53" t="s">
        <v>25</v>
      </c>
      <c r="G161" s="54" t="s">
        <v>30</v>
      </c>
      <c r="H161" s="48">
        <v>6000</v>
      </c>
      <c r="I161" s="27">
        <v>0</v>
      </c>
      <c r="J161" s="27">
        <v>0</v>
      </c>
      <c r="K161" s="27" t="s">
        <v>86</v>
      </c>
      <c r="L161" s="27" t="s">
        <v>86</v>
      </c>
      <c r="M161" s="27" t="s">
        <v>86</v>
      </c>
      <c r="N161" s="27" t="s">
        <v>86</v>
      </c>
      <c r="O161" s="27" t="s">
        <v>86</v>
      </c>
      <c r="P161" s="27" t="s">
        <v>86</v>
      </c>
      <c r="Q161" s="27" t="s">
        <v>86</v>
      </c>
      <c r="R161" s="27" t="s">
        <v>86</v>
      </c>
      <c r="S161" s="27">
        <v>0</v>
      </c>
      <c r="T161" s="27" t="s">
        <v>86</v>
      </c>
      <c r="U161" s="27" t="s">
        <v>86</v>
      </c>
      <c r="V161" s="27" t="s">
        <v>86</v>
      </c>
    </row>
    <row r="162" spans="1:22" ht="27" x14ac:dyDescent="0.25">
      <c r="B162" s="71">
        <v>153</v>
      </c>
      <c r="C162" s="40" t="s">
        <v>181</v>
      </c>
      <c r="D162" s="55" t="s">
        <v>292</v>
      </c>
      <c r="E162" s="52" t="s">
        <v>36</v>
      </c>
      <c r="F162" s="51" t="s">
        <v>25</v>
      </c>
      <c r="G162" s="40" t="s">
        <v>120</v>
      </c>
      <c r="H162" s="48">
        <v>6500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/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</row>
    <row r="163" spans="1:22" ht="27" x14ac:dyDescent="0.25">
      <c r="B163" s="71">
        <v>154</v>
      </c>
      <c r="C163" s="40" t="s">
        <v>182</v>
      </c>
      <c r="D163" s="40" t="s">
        <v>88</v>
      </c>
      <c r="E163" s="52" t="s">
        <v>36</v>
      </c>
      <c r="F163" s="53">
        <v>22908282</v>
      </c>
      <c r="G163" s="54" t="s">
        <v>30</v>
      </c>
      <c r="H163" s="48">
        <v>6500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/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</row>
    <row r="164" spans="1:22" ht="27" x14ac:dyDescent="0.25">
      <c r="B164" s="71">
        <v>155</v>
      </c>
      <c r="C164" s="40" t="s">
        <v>183</v>
      </c>
      <c r="D164" s="40" t="s">
        <v>88</v>
      </c>
      <c r="E164" s="52" t="s">
        <v>36</v>
      </c>
      <c r="F164" s="53" t="s">
        <v>25</v>
      </c>
      <c r="G164" s="40" t="s">
        <v>120</v>
      </c>
      <c r="H164" s="48">
        <v>7000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/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</row>
    <row r="165" spans="1:22" s="20" customFormat="1" ht="27" x14ac:dyDescent="0.2">
      <c r="A165" s="11"/>
      <c r="B165" s="71">
        <v>156</v>
      </c>
      <c r="C165" s="40" t="s">
        <v>217</v>
      </c>
      <c r="D165" s="40" t="s">
        <v>345</v>
      </c>
      <c r="E165" s="52" t="s">
        <v>36</v>
      </c>
      <c r="F165" s="53">
        <v>22908282</v>
      </c>
      <c r="G165" s="54" t="s">
        <v>30</v>
      </c>
      <c r="H165" s="48">
        <v>15000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/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</row>
    <row r="166" spans="1:22" ht="27" x14ac:dyDescent="0.25">
      <c r="B166" s="71">
        <v>157</v>
      </c>
      <c r="C166" s="40" t="s">
        <v>106</v>
      </c>
      <c r="D166" s="40" t="s">
        <v>293</v>
      </c>
      <c r="E166" s="52" t="s">
        <v>107</v>
      </c>
      <c r="F166" s="53">
        <v>22908282</v>
      </c>
      <c r="G166" s="54" t="s">
        <v>30</v>
      </c>
      <c r="H166" s="48">
        <v>13000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</row>
    <row r="167" spans="1:22" ht="27" x14ac:dyDescent="0.25">
      <c r="B167" s="71">
        <v>158</v>
      </c>
      <c r="C167" s="40" t="s">
        <v>234</v>
      </c>
      <c r="D167" s="40" t="s">
        <v>88</v>
      </c>
      <c r="E167" s="52" t="s">
        <v>36</v>
      </c>
      <c r="F167" s="51" t="s">
        <v>25</v>
      </c>
      <c r="G167" s="40" t="s">
        <v>120</v>
      </c>
      <c r="H167" s="48">
        <v>5500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/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</row>
    <row r="168" spans="1:22" ht="27" x14ac:dyDescent="0.25">
      <c r="B168" s="71">
        <v>159</v>
      </c>
      <c r="C168" s="40" t="s">
        <v>257</v>
      </c>
      <c r="D168" s="40" t="s">
        <v>102</v>
      </c>
      <c r="E168" s="52" t="s">
        <v>36</v>
      </c>
      <c r="F168" s="51" t="s">
        <v>25</v>
      </c>
      <c r="G168" s="40" t="s">
        <v>120</v>
      </c>
      <c r="H168" s="48">
        <v>10000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/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</row>
    <row r="169" spans="1:22" ht="27" x14ac:dyDescent="0.25">
      <c r="B169" s="71">
        <v>160</v>
      </c>
      <c r="C169" s="40" t="s">
        <v>236</v>
      </c>
      <c r="D169" s="40" t="s">
        <v>297</v>
      </c>
      <c r="E169" s="52" t="s">
        <v>36</v>
      </c>
      <c r="F169" s="53">
        <v>22908282</v>
      </c>
      <c r="G169" s="54" t="s">
        <v>30</v>
      </c>
      <c r="H169" s="48">
        <v>5000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</row>
    <row r="170" spans="1:22" ht="27" x14ac:dyDescent="0.25">
      <c r="B170" s="71">
        <v>161</v>
      </c>
      <c r="C170" s="40" t="s">
        <v>232</v>
      </c>
      <c r="D170" s="49" t="s">
        <v>289</v>
      </c>
      <c r="E170" s="52" t="s">
        <v>36</v>
      </c>
      <c r="F170" s="53">
        <v>22908282</v>
      </c>
      <c r="G170" s="54" t="s">
        <v>30</v>
      </c>
      <c r="H170" s="48">
        <v>3500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</row>
    <row r="171" spans="1:22" ht="27" x14ac:dyDescent="0.25">
      <c r="B171" s="71">
        <v>162</v>
      </c>
      <c r="C171" s="40" t="s">
        <v>212</v>
      </c>
      <c r="D171" s="40" t="s">
        <v>297</v>
      </c>
      <c r="E171" s="50" t="s">
        <v>36</v>
      </c>
      <c r="F171" s="53">
        <v>22908282</v>
      </c>
      <c r="G171" s="54" t="s">
        <v>30</v>
      </c>
      <c r="H171" s="58">
        <v>5000</v>
      </c>
      <c r="I171" s="27" t="s">
        <v>86</v>
      </c>
      <c r="J171" s="27" t="s">
        <v>206</v>
      </c>
      <c r="K171" s="27" t="s">
        <v>86</v>
      </c>
      <c r="L171" s="27" t="s">
        <v>86</v>
      </c>
      <c r="M171" s="27" t="s">
        <v>86</v>
      </c>
      <c r="N171" s="27" t="s">
        <v>86</v>
      </c>
      <c r="O171" s="27"/>
      <c r="P171" s="27" t="s">
        <v>86</v>
      </c>
      <c r="Q171" s="27" t="s">
        <v>86</v>
      </c>
      <c r="R171" s="27" t="s">
        <v>86</v>
      </c>
      <c r="S171" s="27" t="s">
        <v>86</v>
      </c>
      <c r="T171" s="27" t="s">
        <v>86</v>
      </c>
      <c r="U171" s="27" t="s">
        <v>86</v>
      </c>
      <c r="V171" s="27">
        <v>0</v>
      </c>
    </row>
    <row r="172" spans="1:22" ht="37.5" customHeight="1" x14ac:dyDescent="0.25">
      <c r="B172" s="71">
        <v>163</v>
      </c>
      <c r="C172" s="40" t="s">
        <v>256</v>
      </c>
      <c r="D172" s="55" t="s">
        <v>345</v>
      </c>
      <c r="E172" s="50" t="s">
        <v>36</v>
      </c>
      <c r="F172" s="53">
        <v>22908282</v>
      </c>
      <c r="G172" s="54" t="s">
        <v>30</v>
      </c>
      <c r="H172" s="59">
        <v>7000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</row>
    <row r="173" spans="1:22" ht="37.5" customHeight="1" x14ac:dyDescent="0.25">
      <c r="B173" s="71">
        <v>164</v>
      </c>
      <c r="C173" s="40" t="s">
        <v>239</v>
      </c>
      <c r="D173" s="55" t="s">
        <v>294</v>
      </c>
      <c r="E173" s="50" t="s">
        <v>36</v>
      </c>
      <c r="F173" s="53">
        <v>22908282</v>
      </c>
      <c r="G173" s="54" t="s">
        <v>30</v>
      </c>
      <c r="H173" s="59">
        <v>9500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</row>
    <row r="174" spans="1:22" ht="27" x14ac:dyDescent="0.25">
      <c r="B174" s="71">
        <v>165</v>
      </c>
      <c r="C174" s="40" t="s">
        <v>238</v>
      </c>
      <c r="D174" s="55" t="s">
        <v>288</v>
      </c>
      <c r="E174" s="50" t="s">
        <v>36</v>
      </c>
      <c r="F174" s="53">
        <v>22908282</v>
      </c>
      <c r="G174" s="54" t="s">
        <v>30</v>
      </c>
      <c r="H174" s="59">
        <v>7000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</row>
    <row r="175" spans="1:22" ht="27" x14ac:dyDescent="0.25">
      <c r="B175" s="71">
        <v>166</v>
      </c>
      <c r="C175" s="40" t="s">
        <v>218</v>
      </c>
      <c r="D175" s="55" t="s">
        <v>84</v>
      </c>
      <c r="E175" s="52" t="s">
        <v>36</v>
      </c>
      <c r="F175" s="53">
        <v>22908282</v>
      </c>
      <c r="G175" s="54" t="s">
        <v>30</v>
      </c>
      <c r="H175" s="48">
        <v>4500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/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</row>
    <row r="176" spans="1:22" ht="27" x14ac:dyDescent="0.25">
      <c r="B176" s="71">
        <v>167</v>
      </c>
      <c r="C176" s="40" t="s">
        <v>222</v>
      </c>
      <c r="D176" s="40" t="s">
        <v>286</v>
      </c>
      <c r="E176" s="56" t="s">
        <v>36</v>
      </c>
      <c r="F176" s="53">
        <v>22908282</v>
      </c>
      <c r="G176" s="54" t="s">
        <v>30</v>
      </c>
      <c r="H176" s="48">
        <v>5000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</row>
    <row r="177" spans="2:22" ht="37.5" customHeight="1" x14ac:dyDescent="0.25">
      <c r="B177" s="71">
        <v>168</v>
      </c>
      <c r="C177" s="40" t="s">
        <v>258</v>
      </c>
      <c r="D177" s="55" t="s">
        <v>294</v>
      </c>
      <c r="E177" s="52" t="s">
        <v>259</v>
      </c>
      <c r="F177" s="53">
        <v>22908282</v>
      </c>
      <c r="G177" s="54" t="s">
        <v>30</v>
      </c>
      <c r="H177" s="59">
        <v>9000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</row>
    <row r="178" spans="2:22" ht="47.25" customHeight="1" x14ac:dyDescent="0.25">
      <c r="B178" s="71">
        <v>169</v>
      </c>
      <c r="C178" s="40" t="s">
        <v>223</v>
      </c>
      <c r="D178" s="40" t="s">
        <v>296</v>
      </c>
      <c r="E178" s="56" t="s">
        <v>36</v>
      </c>
      <c r="F178" s="53">
        <v>22908282</v>
      </c>
      <c r="G178" s="54" t="s">
        <v>30</v>
      </c>
      <c r="H178" s="48">
        <v>10000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</row>
    <row r="179" spans="2:22" ht="54" customHeight="1" x14ac:dyDescent="0.25">
      <c r="B179" s="71">
        <v>170</v>
      </c>
      <c r="C179" s="40" t="s">
        <v>224</v>
      </c>
      <c r="D179" s="55" t="s">
        <v>287</v>
      </c>
      <c r="E179" s="52" t="s">
        <v>227</v>
      </c>
      <c r="F179" s="53">
        <v>22908282</v>
      </c>
      <c r="G179" s="54" t="s">
        <v>30</v>
      </c>
      <c r="H179" s="48">
        <v>8000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</row>
    <row r="180" spans="2:22" ht="27" x14ac:dyDescent="0.25">
      <c r="B180" s="71">
        <v>171</v>
      </c>
      <c r="C180" s="40" t="s">
        <v>121</v>
      </c>
      <c r="D180" s="57" t="s">
        <v>285</v>
      </c>
      <c r="E180" s="52" t="s">
        <v>228</v>
      </c>
      <c r="F180" s="53">
        <v>22908282</v>
      </c>
      <c r="G180" s="54" t="s">
        <v>30</v>
      </c>
      <c r="H180" s="48">
        <v>10000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</row>
    <row r="181" spans="2:22" ht="27" x14ac:dyDescent="0.25">
      <c r="B181" s="71">
        <v>172</v>
      </c>
      <c r="C181" s="54" t="s">
        <v>186</v>
      </c>
      <c r="D181" s="40" t="s">
        <v>286</v>
      </c>
      <c r="E181" s="50" t="s">
        <v>36</v>
      </c>
      <c r="F181" s="53">
        <v>22908282</v>
      </c>
      <c r="G181" s="54" t="s">
        <v>30</v>
      </c>
      <c r="H181" s="48">
        <v>5000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/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</row>
    <row r="182" spans="2:22" ht="27" x14ac:dyDescent="0.25">
      <c r="B182" s="71">
        <v>173</v>
      </c>
      <c r="C182" s="40" t="s">
        <v>219</v>
      </c>
      <c r="D182" s="69" t="s">
        <v>284</v>
      </c>
      <c r="E182" s="28" t="s">
        <v>36</v>
      </c>
      <c r="F182" s="25" t="s">
        <v>25</v>
      </c>
      <c r="G182" s="29" t="s">
        <v>30</v>
      </c>
      <c r="H182" s="48">
        <v>9000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</row>
    <row r="183" spans="2:22" ht="27" x14ac:dyDescent="0.25">
      <c r="B183" s="71">
        <v>174</v>
      </c>
      <c r="C183" s="45" t="s">
        <v>211</v>
      </c>
      <c r="D183" s="63" t="s">
        <v>108</v>
      </c>
      <c r="E183" s="64" t="s">
        <v>36</v>
      </c>
      <c r="F183" s="44">
        <v>22908282</v>
      </c>
      <c r="G183" s="61" t="s">
        <v>30</v>
      </c>
      <c r="H183" s="65">
        <v>6000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</row>
    <row r="184" spans="2:22" ht="27" x14ac:dyDescent="0.25">
      <c r="B184" s="71">
        <v>175</v>
      </c>
      <c r="C184" s="45" t="s">
        <v>113</v>
      </c>
      <c r="D184" s="45" t="s">
        <v>105</v>
      </c>
      <c r="E184" s="47" t="s">
        <v>114</v>
      </c>
      <c r="F184" s="44">
        <v>22908282</v>
      </c>
      <c r="G184" s="61" t="s">
        <v>30</v>
      </c>
      <c r="H184" s="62">
        <v>9000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</row>
    <row r="185" spans="2:22" ht="27" x14ac:dyDescent="0.25">
      <c r="B185" s="71">
        <v>176</v>
      </c>
      <c r="C185" s="45" t="s">
        <v>275</v>
      </c>
      <c r="D185" s="45" t="s">
        <v>276</v>
      </c>
      <c r="E185" s="47" t="s">
        <v>295</v>
      </c>
      <c r="F185" s="44">
        <v>22908282</v>
      </c>
      <c r="G185" s="61" t="s">
        <v>30</v>
      </c>
      <c r="H185" s="62">
        <v>12000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</row>
    <row r="186" spans="2:22" x14ac:dyDescent="0.25">
      <c r="B186" s="31"/>
      <c r="C186" s="32"/>
      <c r="D186" s="32"/>
      <c r="E186" s="33"/>
      <c r="F186" s="34"/>
      <c r="G186" s="35"/>
      <c r="H186" s="36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2:22" s="23" customFormat="1" ht="18.75" customHeight="1" x14ac:dyDescent="0.25">
      <c r="B187" s="79" t="s">
        <v>335</v>
      </c>
      <c r="C187" s="80"/>
      <c r="D187" s="80"/>
      <c r="E187" s="81"/>
      <c r="F187" s="1"/>
      <c r="G187" s="79" t="s">
        <v>338</v>
      </c>
      <c r="H187" s="80"/>
      <c r="I187" s="80"/>
      <c r="J187" s="80"/>
      <c r="K187" s="8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x14ac:dyDescent="0.25">
      <c r="B188" s="82"/>
      <c r="C188" s="83"/>
      <c r="D188" s="83"/>
      <c r="E188" s="84"/>
      <c r="F188" s="7"/>
      <c r="G188" s="82"/>
      <c r="H188" s="83"/>
      <c r="I188" s="83"/>
      <c r="J188" s="83"/>
      <c r="K188" s="84"/>
      <c r="Q188" s="72" t="s">
        <v>101</v>
      </c>
      <c r="R188" s="72"/>
      <c r="S188" s="72"/>
      <c r="T188" s="72"/>
    </row>
    <row r="189" spans="2:22" x14ac:dyDescent="0.25">
      <c r="B189" s="82"/>
      <c r="C189" s="83"/>
      <c r="D189" s="83"/>
      <c r="E189" s="84"/>
      <c r="F189" s="8"/>
      <c r="G189" s="82"/>
      <c r="H189" s="83"/>
      <c r="I189" s="83"/>
      <c r="J189" s="83"/>
      <c r="K189" s="84"/>
      <c r="R189" s="6" t="s">
        <v>187</v>
      </c>
    </row>
    <row r="190" spans="2:22" x14ac:dyDescent="0.25">
      <c r="B190" s="85"/>
      <c r="C190" s="86"/>
      <c r="D190" s="86"/>
      <c r="E190" s="87"/>
      <c r="G190" s="85"/>
      <c r="H190" s="86"/>
      <c r="I190" s="86"/>
      <c r="J190" s="86"/>
      <c r="K190" s="87"/>
      <c r="R190" s="6" t="s">
        <v>188</v>
      </c>
    </row>
    <row r="193" spans="19:19" x14ac:dyDescent="0.25">
      <c r="S193" s="1" t="s">
        <v>299</v>
      </c>
    </row>
  </sheetData>
  <mergeCells count="9">
    <mergeCell ref="Q188:T188"/>
    <mergeCell ref="B139:V139"/>
    <mergeCell ref="B4:V4"/>
    <mergeCell ref="B26:V26"/>
    <mergeCell ref="B28:V28"/>
    <mergeCell ref="B30:V30"/>
    <mergeCell ref="B122:V122"/>
    <mergeCell ref="B187:E190"/>
    <mergeCell ref="G187:K190"/>
  </mergeCells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42" r:id="rId16" xr:uid="{00000000-0004-0000-0000-00000F000000}"/>
    <hyperlink ref="E150" r:id="rId17" display="h.flores@radiotgw.gob.gt" xr:uid="{00000000-0004-0000-0000-000010000000}"/>
    <hyperlink ref="E146" r:id="rId18" xr:uid="{00000000-0004-0000-0000-000011000000}"/>
    <hyperlink ref="E144" r:id="rId19" display="irenetgwrrh@gmail.com" xr:uid="{00000000-0004-0000-0000-000012000000}"/>
    <hyperlink ref="E143" r:id="rId20" xr:uid="{00000000-0004-0000-0000-000013000000}"/>
    <hyperlink ref="E140" r:id="rId21" xr:uid="{00000000-0004-0000-0000-000014000000}"/>
    <hyperlink ref="E148" r:id="rId22" display="d.barrondo@radiotgw.gob.gt" xr:uid="{00000000-0004-0000-0000-000015000000}"/>
    <hyperlink ref="E147" r:id="rId23" xr:uid="{00000000-0004-0000-0000-000016000000}"/>
    <hyperlink ref="E154" r:id="rId24" display="aixmatul@hotmail.com" xr:uid="{00000000-0004-0000-0000-000017000000}"/>
    <hyperlink ref="E149" r:id="rId25" display="c.cifuentes@radiotgw.gob.gt" xr:uid="{00000000-0004-0000-0000-000018000000}"/>
    <hyperlink ref="E185" r:id="rId26" xr:uid="{00000000-0004-0000-0000-000019000000}"/>
    <hyperlink ref="E151" r:id="rId27" display="d.barrondo@radiotgw.gob.gt" xr:uid="{00000000-0004-0000-0000-00001A000000}"/>
    <hyperlink ref="E152" r:id="rId28" display="k.chon@radiotgw.gob.gt" xr:uid="{00000000-0004-0000-0000-00001B000000}"/>
    <hyperlink ref="E156" r:id="rId29" xr:uid="{00000000-0004-0000-0000-00001C000000}"/>
    <hyperlink ref="E34" r:id="rId30" xr:uid="{00000000-0004-0000-0000-00001D000000}"/>
    <hyperlink ref="E36" r:id="rId31" xr:uid="{00000000-0004-0000-0000-00001E000000}"/>
    <hyperlink ref="E95" r:id="rId32" xr:uid="{00000000-0004-0000-0000-00001F000000}"/>
    <hyperlink ref="E106" r:id="rId33" xr:uid="{00000000-0004-0000-0000-000020000000}"/>
    <hyperlink ref="E86" r:id="rId34" xr:uid="{00000000-0004-0000-0000-000021000000}"/>
    <hyperlink ref="E100" r:id="rId35" display="ricardo.pzumun@radiotgw.gob.gt" xr:uid="{00000000-0004-0000-0000-000022000000}"/>
    <hyperlink ref="E111" r:id="rId36" display="mayra.romero@radiotgw.gob.gt" xr:uid="{00000000-0004-0000-0000-000023000000}"/>
    <hyperlink ref="E157" r:id="rId37" display="mailto:grettel.castillo@radiotgw.gob.gt" xr:uid="{00000000-0004-0000-0000-000024000000}"/>
    <hyperlink ref="E162" r:id="rId38" display="billybohemio@hotmail.com" xr:uid="{00000000-0004-0000-0000-000025000000}"/>
    <hyperlink ref="E159" r:id="rId39" display="marioarenasgt@gmail.com" xr:uid="{00000000-0004-0000-0000-000026000000}"/>
    <hyperlink ref="E163" r:id="rId40" display="hpubliland@yahoo.com" xr:uid="{00000000-0004-0000-0000-000027000000}"/>
    <hyperlink ref="E164" r:id="rId41" display="c.echeverria@radiotgw.gob.gt" xr:uid="{00000000-0004-0000-0000-000028000000}"/>
    <hyperlink ref="E181" r:id="rId42" display="k.chon@radiotgw.gob.gt" xr:uid="{00000000-0004-0000-0000-000029000000}"/>
    <hyperlink ref="E165" r:id="rId43" display="crosbumo@gmail.com" xr:uid="{00000000-0004-0000-0000-00002A000000}"/>
    <hyperlink ref="E175" r:id="rId44" display="crosbumo@gmail.com" xr:uid="{00000000-0004-0000-0000-00002B000000}"/>
    <hyperlink ref="E179" r:id="rId45" display="mailto:rosa.moscoso@radiotgw.gob.gt" xr:uid="{00000000-0004-0000-0000-00002C000000}"/>
    <hyperlink ref="E180" r:id="rId46" display="mailto:andrea.alvizurez@radiotgw.gob.gt" xr:uid="{00000000-0004-0000-0000-00002D000000}"/>
    <hyperlink ref="E166" r:id="rId47" display="jcgaroz@gmail.com" xr:uid="{00000000-0004-0000-0000-00002E000000}"/>
    <hyperlink ref="E168" r:id="rId48" display="da.urzua.erazo@gmail.com" xr:uid="{00000000-0004-0000-0000-00002F000000}"/>
    <hyperlink ref="E167" r:id="rId49" display="da.urzua.erazo@gmail.com" xr:uid="{00000000-0004-0000-0000-000030000000}"/>
    <hyperlink ref="E177" r:id="rId50" xr:uid="{00000000-0004-0000-0000-000031000000}"/>
    <hyperlink ref="E184" r:id="rId51" display="b.lucas@radiotgw.gob.gt" xr:uid="{00000000-0004-0000-0000-000032000000}"/>
    <hyperlink ref="E99" r:id="rId52" xr:uid="{00000000-0004-0000-0000-000033000000}"/>
    <hyperlink ref="E124" r:id="rId53" xr:uid="{00000000-0004-0000-0000-000034000000}"/>
    <hyperlink ref="E126" r:id="rId54" xr:uid="{00000000-0004-0000-0000-000035000000}"/>
    <hyperlink ref="E123" r:id="rId55" display="da.urzua.erazo@gmail.com" xr:uid="{00000000-0004-0000-0000-000036000000}"/>
  </hyperlinks>
  <pageMargins left="0.31496062992125984" right="0.31496062992125984" top="0.78740157480314965" bottom="0.78740157480314965" header="0.31496062992125984" footer="0.31496062992125984"/>
  <pageSetup scale="65" orientation="landscape" horizontalDpi="1200" verticalDpi="1200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2022-05-04T19:09:12Z</cp:lastPrinted>
  <dcterms:created xsi:type="dcterms:W3CDTF">2020-03-06T14:39:19Z</dcterms:created>
  <dcterms:modified xsi:type="dcterms:W3CDTF">2022-05-13T22:37:14Z</dcterms:modified>
</cp:coreProperties>
</file>