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EDITABLES\"/>
    </mc:Choice>
  </mc:AlternateContent>
  <xr:revisionPtr revIDLastSave="0" documentId="13_ncr:1_{5FD4D9C3-95CE-4C33-BA3D-8D5E9F56123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0-0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34" i="1" l="1"/>
  <c r="M34" i="1"/>
  <c r="G34" i="1"/>
</calcChain>
</file>

<file path=xl/sharedStrings.xml><?xml version="1.0" encoding="utf-8"?>
<sst xmlns="http://schemas.openxmlformats.org/spreadsheetml/2006/main" count="1281" uniqueCount="363">
  <si>
    <t xml:space="preserve">DIRECCION GENERAL DE RADIODIFUSIÓN Y TELEVESION NACIONAL </t>
  </si>
  <si>
    <t>Edificio de Tipografía Nacional, Tercer Nivel, 18 Calle 6-72, Cdad. de Guatemala</t>
  </si>
  <si>
    <t>Horario de Atencion: 8:00 a.m a 5:00 p.m</t>
  </si>
  <si>
    <t>Teléfono: 2290-8282</t>
  </si>
  <si>
    <t xml:space="preserve">Director: Francisco Javier Polanco </t>
  </si>
  <si>
    <t xml:space="preserve">Encargado: Departamento de Recursos Humanos </t>
  </si>
  <si>
    <t>REMUNERACIONES DE EMPLEADOS Y SERVIDORES PÚBLICOS</t>
  </si>
  <si>
    <t>(Artículo 10, numeral 4, ley de acceso a la Información Pública)</t>
  </si>
  <si>
    <t>No.</t>
  </si>
  <si>
    <t>NOMBRE</t>
  </si>
  <si>
    <t>PUESTO OFICIAL</t>
  </si>
  <si>
    <t>CORREO</t>
  </si>
  <si>
    <t>TELEFONO</t>
  </si>
  <si>
    <t>DIRECCIÓN</t>
  </si>
  <si>
    <t>SALARIO BASE PAGADO</t>
  </si>
  <si>
    <t>DIETAS</t>
  </si>
  <si>
    <t>Complementos Específicos al Personal por Jornal  Decreto No. 037-2,001</t>
  </si>
  <si>
    <t>BONO MONETARIO</t>
  </si>
  <si>
    <t>BONIF. PROFESIONAL</t>
  </si>
  <si>
    <t>Bono Resp. Cumunic. Radiof. Y Televisiva</t>
  </si>
  <si>
    <t>BONIFICACION ESPECIFICA DE COMUNICACIONES</t>
  </si>
  <si>
    <t>BONO ACUERDO GUBERNATIVO 66-2000</t>
  </si>
  <si>
    <t>COMPL. SALAR</t>
  </si>
  <si>
    <t>BONO ACUERDO GUBERNATIVO 66-2000 PERSONAL TEMPORAL</t>
  </si>
  <si>
    <t>BONO DE ANTIGUEDAD</t>
  </si>
  <si>
    <t>ASIGNACIÓN "BONO MONETARIO POR AJUSTE AL SALARIO MINIMO TEMPORAL Y CONDICIONADO</t>
  </si>
  <si>
    <t>BONO AJUSTE AL SALARIO MINIMO MCIV</t>
  </si>
  <si>
    <t>COMPLEMENTO POR CALIDAD PROFESIONAL AL PERSONAL TE</t>
  </si>
  <si>
    <t>GASTOS DE REPRESENTACION</t>
  </si>
  <si>
    <t>REMUNERACIONES (VIATICOS)</t>
  </si>
  <si>
    <t>Miriam Carina Rodríguez Balcarcel</t>
  </si>
  <si>
    <t>Jefe Técnico Profesional III - Administración</t>
  </si>
  <si>
    <t>miriam.rodriguez@radiotgw.gob.gt</t>
  </si>
  <si>
    <t>2290-8282</t>
  </si>
  <si>
    <t>18 calle 6-72 Zona Edificio Tipografia Nacional 3er. Nivel</t>
  </si>
  <si>
    <t>Mario David López Arriola</t>
  </si>
  <si>
    <t>Asistente Profesional IV - Administración</t>
  </si>
  <si>
    <t>mario.lopez@radiotgw.gob.gt</t>
  </si>
  <si>
    <t>18 calle 6-72 Zona 1 Edificio Tipografia Nacional 3er. Nivel</t>
  </si>
  <si>
    <t>Ericka Mariza Flores González de Castro</t>
  </si>
  <si>
    <t>Asistente Profesional II - Periodismo</t>
  </si>
  <si>
    <t>ericka.flores@radiotgw.gob.gt</t>
  </si>
  <si>
    <t>Lester Eyesil Díaz Solis</t>
  </si>
  <si>
    <t>Trabajador Especializado III 6 Hrs.- Grabación y Sonido</t>
  </si>
  <si>
    <t>N/A</t>
  </si>
  <si>
    <t>Erick Raul Ortiz López</t>
  </si>
  <si>
    <t>Técnico III 6 Hrs. - Locución</t>
  </si>
  <si>
    <t>Dina Elizabeth Rodas Padilla</t>
  </si>
  <si>
    <t>Trabajador Operativo III - Conserjería</t>
  </si>
  <si>
    <t>Ericka Maritza Barrios López de Pérez</t>
  </si>
  <si>
    <t>Q          -</t>
  </si>
  <si>
    <t>Isaac López Sánchez</t>
  </si>
  <si>
    <t>Irma Yolanda García Tánchez</t>
  </si>
  <si>
    <t>Técnico I - Locución</t>
  </si>
  <si>
    <t>irma.garcia@radiotgw.gob.gt</t>
  </si>
  <si>
    <t>Angel Estuardo Durán</t>
  </si>
  <si>
    <t>Técnico I 5 Hrs. - Locución</t>
  </si>
  <si>
    <t>e.duran@radiotgw.gob.gt</t>
  </si>
  <si>
    <t>7867-5307</t>
  </si>
  <si>
    <t>Francisco Javier Batres Andrade</t>
  </si>
  <si>
    <t>7761-4868</t>
  </si>
  <si>
    <t>Abner Roberto Xicará Racancoj</t>
  </si>
  <si>
    <t>Trabajador Especializado III 4 Hrs.- Grabación y Sonido</t>
  </si>
  <si>
    <t>Cesar Rene Gomez Sac</t>
  </si>
  <si>
    <t>Trabajador Especializado III 4 Hrs. - Grabación y Sonido</t>
  </si>
  <si>
    <t>Nery Fernando Flores Díaz</t>
  </si>
  <si>
    <t>Técnico I 5 Hrs. - Radiotecnia</t>
  </si>
  <si>
    <t>Benigno Faustino Poroj López</t>
  </si>
  <si>
    <t>Jenner Ramiro Orozco Navarro</t>
  </si>
  <si>
    <t>Trabajador Esecializado III 5 Hrs. - Grabación y Sonido</t>
  </si>
  <si>
    <t>7760-1424</t>
  </si>
  <si>
    <t>Carlos Enríque Orozco Dionicio</t>
  </si>
  <si>
    <t>Técnico II - Radiodifusión</t>
  </si>
  <si>
    <t>c.orozco@radiotgw.gob.gt</t>
  </si>
  <si>
    <t>Victoriano Cipriano Santizo Santizo</t>
  </si>
  <si>
    <t>7766-1290</t>
  </si>
  <si>
    <t>Blanca Elizabeth Portillo Aguilar</t>
  </si>
  <si>
    <t>Oficinista III - Contabilidad</t>
  </si>
  <si>
    <t>Agustin Ignacio Tzul Tzul</t>
  </si>
  <si>
    <t>Técnico II-Radiodifusión</t>
  </si>
  <si>
    <t>i.tzul@radiotgw.gob.gt</t>
  </si>
  <si>
    <t>Alberto Oscar Sapón Cuc</t>
  </si>
  <si>
    <t>Q      -</t>
  </si>
  <si>
    <t>Q           -</t>
  </si>
  <si>
    <t xml:space="preserve">Q         - </t>
  </si>
  <si>
    <t>Luis David Vallejo Parras</t>
  </si>
  <si>
    <t>Jefe Financiero</t>
  </si>
  <si>
    <t>luis.vallejo@radiotgw.gob.gt</t>
  </si>
  <si>
    <t>Francisco Javier Polanco Solis</t>
  </si>
  <si>
    <t>Director Ejecutivo IV</t>
  </si>
  <si>
    <t>francisco.polanco@radiotgw.gob.gt</t>
  </si>
  <si>
    <t>Ahjnin Manuel Abdala Catu Ordoñez</t>
  </si>
  <si>
    <t>Enca. II Maq. Y Equipo</t>
  </si>
  <si>
    <t>NA</t>
  </si>
  <si>
    <t>18 calle 6-72 zona 1 Edificio Tipografia Nacional 3er Nivel</t>
  </si>
  <si>
    <t>Alfredo Tzalam</t>
  </si>
  <si>
    <t>Annabella Andrade Palma Prado</t>
  </si>
  <si>
    <t>Antonio Franklin López Gálvez</t>
  </si>
  <si>
    <t>antonio.lopez@radiotgw.gob.gt</t>
  </si>
  <si>
    <t>Byron Antonio Diéguez Morales</t>
  </si>
  <si>
    <t>Eduardo Isaías López Sandoval</t>
  </si>
  <si>
    <t>eduardo.lopez@radiotgw.gob.gt</t>
  </si>
  <si>
    <t>Emiliano Iquí Ichichi</t>
  </si>
  <si>
    <t>Estefany Mishelle del Cid Hernández</t>
  </si>
  <si>
    <t>estefany.delcid@radiotgw.gob.gt</t>
  </si>
  <si>
    <t>Eva Amarilis López Car</t>
  </si>
  <si>
    <t>eva.lopez@radiotgw.gob.gt</t>
  </si>
  <si>
    <t>Gabriela Celeste Gómez Palma</t>
  </si>
  <si>
    <t>gabriela.gomez@radiotgw.gob.gt</t>
  </si>
  <si>
    <t>Gervin Ovidio Gómez González</t>
  </si>
  <si>
    <t>Gilberto Gamaliel Fuentes Arriola</t>
  </si>
  <si>
    <t>Héctor Vinicio Vides Girón</t>
  </si>
  <si>
    <t>Jorge Luis Juárez Sánchez</t>
  </si>
  <si>
    <t>Jorge Mario Farfán</t>
  </si>
  <si>
    <t>Jorge Rony Sierra Marroquín</t>
  </si>
  <si>
    <t>José Rubén Castillo Chávez</t>
  </si>
  <si>
    <t>Juan Luis De León Vásquez</t>
  </si>
  <si>
    <t>Kenny Omar Galindo Rivera</t>
  </si>
  <si>
    <t>Lázaro Obdulio Salvatierra Morales</t>
  </si>
  <si>
    <t xml:space="preserve">Aux. Op. Maq. Equipo </t>
  </si>
  <si>
    <t>Luis Ismael Monterroso Barillas</t>
  </si>
  <si>
    <t xml:space="preserve">Luis Javier Bonilla Salazar </t>
  </si>
  <si>
    <t>Mara Patricia Ramos Cruz de Andrino</t>
  </si>
  <si>
    <t>mara.ramos@radiotgw.gob.gt</t>
  </si>
  <si>
    <t>Mario Fernando Pérez Aguilar</t>
  </si>
  <si>
    <t>Dayana Sarahi Toledo Bosarreyes</t>
  </si>
  <si>
    <t>Rigoberta Arévalo</t>
  </si>
  <si>
    <t>Rumualdo Alejandro Galindo García</t>
  </si>
  <si>
    <t>Willian Omar Vargas Rodriguez</t>
  </si>
  <si>
    <t>Manuel de Jesus Del Cid Cholon</t>
  </si>
  <si>
    <t>Carlos Geovanni Gomez Morales</t>
  </si>
  <si>
    <t>19 calle 6-72 zona 1 Edificio Tipografia Nacional 3er Nivel</t>
  </si>
  <si>
    <t>Luis Alberto Barillas de León</t>
  </si>
  <si>
    <t>Roderico De Paz Cardona</t>
  </si>
  <si>
    <t>Canek Joel Noj Lopez</t>
  </si>
  <si>
    <t>Eddy Herson Barillas Robledo</t>
  </si>
  <si>
    <t>Rolando Marroquin Guzman</t>
  </si>
  <si>
    <t xml:space="preserve">Orlando Cabrera Arana </t>
  </si>
  <si>
    <t>Heybin Rubi Cabrera Hernandez</t>
  </si>
  <si>
    <t>Willian Dario Padilla Luca</t>
  </si>
  <si>
    <t>Javier Augusto Perez mendez</t>
  </si>
  <si>
    <t>Jaquelline Adriana Miranda Gonzalez</t>
  </si>
  <si>
    <t>Marta Lorena Rivas Paz</t>
  </si>
  <si>
    <t>Heidy Paola Canrey Gonzalez</t>
  </si>
  <si>
    <t>Aux. Op. Maq. Equipo</t>
  </si>
  <si>
    <t>Gady Leticia Vasquez Chiyal</t>
  </si>
  <si>
    <t>Kimberly Yesbel de Leon Carballo</t>
  </si>
  <si>
    <t>Jose Adolfo Gonzalez Sian</t>
  </si>
  <si>
    <t>Pierce Gabriel Cesar Augusto Gonzalez Gonzalez</t>
  </si>
  <si>
    <t>Alfredo Enmanuel Par Canas</t>
  </si>
  <si>
    <t>Erick Rodrigo Fuentes Morales</t>
  </si>
  <si>
    <t>Saulo Ulises Aguilar Umul</t>
  </si>
  <si>
    <t>Ericka Alejandra Ramos Rivera</t>
  </si>
  <si>
    <t>Ingrid Rosmery De León Vásquez</t>
  </si>
  <si>
    <t xml:space="preserve">Enc. II Maq. Y Equipo </t>
  </si>
  <si>
    <t>Jorge Raúl López</t>
  </si>
  <si>
    <t>Odilio Mariano Miranda López</t>
  </si>
  <si>
    <t>Omar Gudiel Andrade Mérida</t>
  </si>
  <si>
    <t xml:space="preserve">Enc. II de Op. Maq. </t>
  </si>
  <si>
    <t>omar.andrade@radiotgw.gob.gt</t>
  </si>
  <si>
    <t>Victor Hugo Ventura de Leon</t>
  </si>
  <si>
    <t>Virgilio Rosalio Orozco López</t>
  </si>
  <si>
    <t>Adelia Lisbeth Barrios Palacios</t>
  </si>
  <si>
    <t>Maria Fernanda Merida Sandoval</t>
  </si>
  <si>
    <t>Francisco Enrique Miranda Lopez</t>
  </si>
  <si>
    <t>Adiel Abisai Barrios Lopez</t>
  </si>
  <si>
    <t>Domingo  Aurelio Caxaj   Tax</t>
  </si>
  <si>
    <t>Gaspar Benjamín Batz  Gutiérrez</t>
  </si>
  <si>
    <t>Geovany José María Rosales Tzoc</t>
  </si>
  <si>
    <t>geovany.rosales@radiotgw.gt</t>
  </si>
  <si>
    <t>Hebert Adiel Antonio Ojeda Báten</t>
  </si>
  <si>
    <t>José Raymundo Pú Juárez</t>
  </si>
  <si>
    <t>Juan Nicolas Gutierrez Carrillo</t>
  </si>
  <si>
    <t>Ricardo Josafat Tzunún  Toyom</t>
  </si>
  <si>
    <t>ricardo.pzumun@radiotgw.gob.gt</t>
  </si>
  <si>
    <t>Estefany Concepción Tax Garcia</t>
  </si>
  <si>
    <t>Rafael Isaías Gutiérrez Gutiérrez</t>
  </si>
  <si>
    <t>Alfonso Quijivix  Domingo</t>
  </si>
  <si>
    <t>Carlos Armando Batz Mejia</t>
  </si>
  <si>
    <t>Felix Domingo Pérez Bautista</t>
  </si>
  <si>
    <t>Juan Antonio Pol</t>
  </si>
  <si>
    <t>Mayra Aracely Romero  Ordoñez</t>
  </si>
  <si>
    <t>mayra.romero@radiotgw.gob.gt</t>
  </si>
  <si>
    <t>Jacobo Soto Castro</t>
  </si>
  <si>
    <t>Cesar Leonardo Lucas Mejía</t>
  </si>
  <si>
    <t>Miguel Arturo Alvarez Jocol</t>
  </si>
  <si>
    <t xml:space="preserve">Bartolo Patricio Quijivix Quijivix </t>
  </si>
  <si>
    <t>Alicia Isabel Sosa Soto</t>
  </si>
  <si>
    <t>Selvyn Orlando Beletzuy Pérez</t>
  </si>
  <si>
    <t>Andres de Jesus Romero Salazar</t>
  </si>
  <si>
    <t>Brenda Lizayra Lemus Cacao</t>
  </si>
  <si>
    <t>Carlos Rene Rodriguez Peralta</t>
  </si>
  <si>
    <t>Danilo Enrique Castellano Romero</t>
  </si>
  <si>
    <t>Jari Yovani Calel Juárez</t>
  </si>
  <si>
    <t>Jose Martir Salinas Caal</t>
  </si>
  <si>
    <t>Junior Ulises Gomez Baños</t>
  </si>
  <si>
    <t>Mynor Aparicio Morales Hernandez</t>
  </si>
  <si>
    <t>Jose Luis Tzi Yaxcal</t>
  </si>
  <si>
    <t>Q</t>
  </si>
  <si>
    <t>Q -</t>
  </si>
  <si>
    <t>Q        -</t>
  </si>
  <si>
    <t>Q-</t>
  </si>
  <si>
    <t>Q       -</t>
  </si>
  <si>
    <t xml:space="preserve">Q     - </t>
  </si>
  <si>
    <t>SUBGRUPO 18</t>
  </si>
  <si>
    <t>Homero Avila Ligorria</t>
  </si>
  <si>
    <t xml:space="preserve">Servicios Profesionales en Asesoria para el Despacho Superior </t>
  </si>
  <si>
    <t>Hugo Binicio Donis Aquino</t>
  </si>
  <si>
    <t>Servicios Técnicos en análisis de monitoreo en el Departamento de Subdirección Técnica</t>
  </si>
  <si>
    <t>binicio.donis@radiotgw.gob.gt</t>
  </si>
  <si>
    <t>Luis Alejandro Gómez Figueroa</t>
  </si>
  <si>
    <t>Servicios Técnicos para la elaboración, revisión y análisis de los procesos del sistema de gestión de calidad  en la Dirección General</t>
  </si>
  <si>
    <t>alejandro.gomez@radiotgw.gob.gt</t>
  </si>
  <si>
    <t>Raul Chacón Cabrera</t>
  </si>
  <si>
    <t>Servicios Técnicos para Locución de Voz en Off en el Departamento de Producción</t>
  </si>
  <si>
    <t>Edgar Eladio Estrada Solís</t>
  </si>
  <si>
    <t>Servicios Técnicos para Locución de Voz en Off  en el Departamento de Producción</t>
  </si>
  <si>
    <t xml:space="preserve">Carlos Antonio Paredes Zamora </t>
  </si>
  <si>
    <t>Servicios Técnicos en reportaje y redacción de notas en el Departamento de Producción</t>
  </si>
  <si>
    <t xml:space="preserve">Luis Alberto Vargas Garcia </t>
  </si>
  <si>
    <t>Servicios de Diseño, pre-producción, producción  y post producción de programas radiales en el Departamento de Producción</t>
  </si>
  <si>
    <t>Silvia Lucrecia Perez Telon</t>
  </si>
  <si>
    <t>Servicios Profesionales para la Elaboración de Material Educativo</t>
  </si>
  <si>
    <t>Maria Andre Cabrera Yuman</t>
  </si>
  <si>
    <t>Servicios Tecnicos en reportaje y redacción de notas</t>
  </si>
  <si>
    <t>Hugo Onerio Hernandez Ramos</t>
  </si>
  <si>
    <t xml:space="preserve">Claudia Johanna Massis Lopez </t>
  </si>
  <si>
    <t>Servicio Técnicos Pedagógicos y Metodológicos en procesos de Formación Educativa</t>
  </si>
  <si>
    <t>Hugo Rene Romero Villatoro</t>
  </si>
  <si>
    <t>Servicios Tecnicos en Análisis de Monitoreo</t>
  </si>
  <si>
    <t>Kevin Geovany Súchite</t>
  </si>
  <si>
    <t>Servicios Tecnicos en Logistica de Transporte Interno Institucional</t>
  </si>
  <si>
    <t>Boris Adolfo de Leon Gutierrez</t>
  </si>
  <si>
    <t>Servicios Profesionales de Asesoria al Despacho Superior</t>
  </si>
  <si>
    <t>RENGLÓN 029</t>
  </si>
  <si>
    <t>Julio Alejandro Méndez Gutiérrez</t>
  </si>
  <si>
    <t>Servicios Técnicos en el Departamento Financiero</t>
  </si>
  <si>
    <t>julio.mendez@radiotgw.gob.gt</t>
  </si>
  <si>
    <t>Mario Jose del Cid Urrutia</t>
  </si>
  <si>
    <t>mario.delcid@radiotgw.gob.gt</t>
  </si>
  <si>
    <t xml:space="preserve">Hector Rolando Mejía Carrillo </t>
  </si>
  <si>
    <t>Servicios Técnicos en el Departamento de Producción</t>
  </si>
  <si>
    <t>h.mejia@radiotgw.gob.gt</t>
  </si>
  <si>
    <t>Víctor Gabriel López Fernández</t>
  </si>
  <si>
    <t>victor.lopez@radiotgw.gob.gt</t>
  </si>
  <si>
    <t>Irene Guadalupe Ixcot Panadero</t>
  </si>
  <si>
    <t>Servicios Profesionales en del Departamento de Recursos Humanos</t>
  </si>
  <si>
    <t>irene.ixcot@radiotgw.gob.gt</t>
  </si>
  <si>
    <t>Glimber Orlando Palencia Valiente</t>
  </si>
  <si>
    <t>Servicios Técnicos en el departamento Administrativo</t>
  </si>
  <si>
    <t>Hingry Myshely de Jesús Dávila Alvarez</t>
  </si>
  <si>
    <t xml:space="preserve">Servicios Tecnicos en la Direccion General </t>
  </si>
  <si>
    <t>m.davila@radiotgw.gob.gt</t>
  </si>
  <si>
    <t>Aura Vanessa Molina Escobar</t>
  </si>
  <si>
    <t xml:space="preserve">Servicios Profesionales en el Departamento de Recursos Humanos </t>
  </si>
  <si>
    <t>v.molina@radiotgw.gob.gt</t>
  </si>
  <si>
    <t>Dionicio Baldemar Barrondo Monzón</t>
  </si>
  <si>
    <t>Servicios Técnicos en el Departamento Técnico</t>
  </si>
  <si>
    <t>Carlos Arturo Cifuentes Blanco</t>
  </si>
  <si>
    <t>carlos.cifuentes@radiotgw.gob.gt</t>
  </si>
  <si>
    <t>Nery Gregorio López Alba</t>
  </si>
  <si>
    <t>Servicios Profesionales en Auditoría Interna</t>
  </si>
  <si>
    <t>nery.lopez@radiotgw.gob.gt</t>
  </si>
  <si>
    <t>Carlos Federico Vides Murga</t>
  </si>
  <si>
    <t>Jaime Carlos Montufar</t>
  </si>
  <si>
    <t>Servicios Técnicos en el  Departamento de Producción</t>
  </si>
  <si>
    <t>Carlos Josue Monroy Diaz</t>
  </si>
  <si>
    <t>Servicios Técnicos en el Departamento de Prensa</t>
  </si>
  <si>
    <t>Areli Magaly Alonzo Ixmatul</t>
  </si>
  <si>
    <t>areli.alonzo@radiotgw.gob.gt</t>
  </si>
  <si>
    <t>Edgar Abel Estrada Romero</t>
  </si>
  <si>
    <t>Servicios Técnicos en el Departamento de Registro de Locutores</t>
  </si>
  <si>
    <t>Karin Rossaneth Cerezo Villeda</t>
  </si>
  <si>
    <t>Servicios Profesionales  en la Subdirección Administrativa y Financiera</t>
  </si>
  <si>
    <t>karin.cerezo@radiotgw.gob.gt</t>
  </si>
  <si>
    <t>Grettel Viviana Castillo Gómez</t>
  </si>
  <si>
    <t>Servicios Profesionales en la Unidad de Tecnologia de la Información</t>
  </si>
  <si>
    <t>grettel.castillo@radiotgw.gob.gt</t>
  </si>
  <si>
    <t>Mercedes Alejandra Cordero Robles</t>
  </si>
  <si>
    <t>Servicios Técnicos en la Subdirección Administrartiva Financiera</t>
  </si>
  <si>
    <t>mercedes.cordero@radiotgw.gob.gt</t>
  </si>
  <si>
    <t>María Victoria Coxaj de Paz</t>
  </si>
  <si>
    <t xml:space="preserve">Servicios Técnicos en el departamento de Prensa </t>
  </si>
  <si>
    <t>v.coxaj@radiotgw.gob.gt</t>
  </si>
  <si>
    <t>Yenifer Edith Heredia Ardón</t>
  </si>
  <si>
    <t>Otto Fernando Soberanis Olaverri</t>
  </si>
  <si>
    <t>Servicios Técnicos en el Departamento de Produccion</t>
  </si>
  <si>
    <t>Billy Noe Rodriguez García</t>
  </si>
  <si>
    <t>Servicios Técnicos  en la Direccion General</t>
  </si>
  <si>
    <t>Hugo Heriberto Landaverde Mayorga</t>
  </si>
  <si>
    <t>Carlos Rafael Echeverría Quintana</t>
  </si>
  <si>
    <t>Manuel Adolfo Jimenez Jimenez</t>
  </si>
  <si>
    <t>Servicios Técnicos en la Subdireccion Tecnica</t>
  </si>
  <si>
    <t>Juan Carlos Garoz Garrido</t>
  </si>
  <si>
    <t>Servicios Profesionales en la Unidad de Planificación</t>
  </si>
  <si>
    <t>juan.garoz@radiotgw.gob.gt</t>
  </si>
  <si>
    <t>Carlos Humberto Rucal Alvarez</t>
  </si>
  <si>
    <t>Alejandro Rios Ramírez</t>
  </si>
  <si>
    <t>Brenda Lisbet Gonzalez Cuevas</t>
  </si>
  <si>
    <t>Servicios Profesionales en el Departamento de Producción</t>
  </si>
  <si>
    <t>Walter Fernando Laines Monzon</t>
  </si>
  <si>
    <t>Jazmin Concepcion Moreno Lopez</t>
  </si>
  <si>
    <t>Edgar Josecarlos Bran Barrios</t>
  </si>
  <si>
    <t>René Alberto Gonzalez Valle</t>
  </si>
  <si>
    <t>Servicios Técnicos en la Unidad de Auditoria Interna</t>
  </si>
  <si>
    <t>Viviana Victoria Morales García</t>
  </si>
  <si>
    <t>Wendy Renata Gálvez</t>
  </si>
  <si>
    <t xml:space="preserve">Servicios Técnicos en el Departamento de Producción </t>
  </si>
  <si>
    <t>Merilyn Susseth Merida Rodriguez</t>
  </si>
  <si>
    <t>susseth.meridarrhh@gmail.com</t>
  </si>
  <si>
    <t>Rodrigo Martinez Escobar</t>
  </si>
  <si>
    <t xml:space="preserve">Servicios Profesionales en el Departamento de Producción </t>
  </si>
  <si>
    <t>Rosa María Moscoso Martínez</t>
  </si>
  <si>
    <t xml:space="preserve">Servicios Profesionales en el Departamento de Registro </t>
  </si>
  <si>
    <t>rosa.moscoso@radiotgw.gob.gt</t>
  </si>
  <si>
    <t>Andrea Victoria Alvizures Escobar</t>
  </si>
  <si>
    <t>Servicios Profesionales en la Unidad de Comunicación Social</t>
  </si>
  <si>
    <t>andrea.alvizurez@radiotgw.gob.gt</t>
  </si>
  <si>
    <t>Kevyn Dary Otoniel Chon Coloch</t>
  </si>
  <si>
    <t>Katherine Mariela Pineda Alvarado</t>
  </si>
  <si>
    <t>Servicios Tecnicos en la Unidad de Asesoria Juridica</t>
  </si>
  <si>
    <t>Juan Carlos Gomez Santos</t>
  </si>
  <si>
    <t>Servicios Técnicos en el Departamento de Servicios Generales</t>
  </si>
  <si>
    <t>Braulio Ruben Lucas Cardona</t>
  </si>
  <si>
    <t>ruben.lucas@radiotgw.gob.gt</t>
  </si>
  <si>
    <t xml:space="preserve">Jose Luis Arevalo Portillo </t>
  </si>
  <si>
    <t>Servicios Profesionales en el Departamento de Prensa</t>
  </si>
  <si>
    <t>jose.arevalo@radiotgw.gob.gt</t>
  </si>
  <si>
    <t>RENGLÓN 011</t>
  </si>
  <si>
    <t>RENGLÓN 021</t>
  </si>
  <si>
    <t>RENGLÓN 022</t>
  </si>
  <si>
    <t>RENGLÓN 031</t>
  </si>
  <si>
    <t>Wendy Ninneth Armas de León</t>
  </si>
  <si>
    <t>Servicios Técnicos en el Departamento de Recursos Humanos</t>
  </si>
  <si>
    <t>Armando Antonio Samayoa Alvarez</t>
  </si>
  <si>
    <t>Servicios técnicos en Dirección General</t>
  </si>
  <si>
    <t>Edgar Daniel Ortiz Fagioli</t>
  </si>
  <si>
    <t>Servicios Ténicos en el Departamento Administrativo</t>
  </si>
  <si>
    <t>Harvin Geovani Ramiro Morataya Ibañez</t>
  </si>
  <si>
    <t xml:space="preserve">Servicios Técnicos en el Departamento de Registro </t>
  </si>
  <si>
    <t>Rita Lucia Alburez Orellana</t>
  </si>
  <si>
    <t>Daniel Alfonso Hidalgo</t>
  </si>
  <si>
    <t>Estuardo Rene Guerra Gonzalez</t>
  </si>
  <si>
    <t>Brenda Lorena Muñoz Celada</t>
  </si>
  <si>
    <t>n/a</t>
  </si>
  <si>
    <t>Ana Luisa Gómez Arrecis de Laferre</t>
  </si>
  <si>
    <t>Servicios técnicos en la Unidad de Género</t>
  </si>
  <si>
    <t>Servicios Técnicos en el Departamento de Prodcción</t>
  </si>
  <si>
    <t>Servicios Técnicos en el Departamento de Informática.</t>
  </si>
  <si>
    <t>13 Avenida  DOCTOR IVAN JOSE ORTEGA 8-19 Zona 1, Quetzaltenango</t>
  </si>
  <si>
    <t>4ta. CALLE 8 ave. Zona 1 EDFICIO MUNICIPAL Planta Baja Totonicapán</t>
  </si>
  <si>
    <t>Pasaje el  Progreso CIUDAD DE Flores, Petén</t>
  </si>
  <si>
    <t>María Cristina Cobar Franco</t>
  </si>
  <si>
    <t>Servicios Técnicos en Producción</t>
  </si>
  <si>
    <t>7ave. "A" 10-04 zona 1 EDIFICIO CORREOS Y TELEGRAFOS,  San Marcos</t>
  </si>
  <si>
    <t>Servicio de Asesoria en evaluación administrativa y financiera</t>
  </si>
  <si>
    <t>Paulo Cesar Marroquin Giron</t>
  </si>
  <si>
    <t>Marco Polo Menchu Arreaga</t>
  </si>
  <si>
    <t>Gabriela Alejandra Luna González</t>
  </si>
  <si>
    <t>Servicios Técnicos a la Dirección General</t>
  </si>
  <si>
    <t>OBSERVACIONES: Byron Antonio Diéguez Morales del Renglon 031 fue suspedido por el Instituto Guatemalteco de seguridad Social dando inicio el 03 de enero de 2022. A  Gabriela Alejandra Luna González  y Marco Polo Menchú se le cancelaron los productos correspondientes a abril y mayo del 2022.</t>
  </si>
  <si>
    <t>MES JUNIO  -  AÑO 2022</t>
  </si>
  <si>
    <t>Servicios Profesionales de Plan Anual de Auditoria Interna Gubernamental, basada en riesgos de la Direccion General.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</si>
</sst>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2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202124"/>
      <name val="Arial"/>
      <family val="2"/>
    </font>
    <font>
      <sz val="12"/>
      <color theme="1"/>
      <name val="Calibri"/>
      <family val="2"/>
      <scheme val="minor"/>
    </font>
    <font>
      <b/>
      <sz val="6"/>
      <name val="Arial"/>
      <family val="2"/>
    </font>
    <font>
      <b/>
      <sz val="5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6"/>
      <name val="Arial"/>
      <family val="2"/>
    </font>
    <font>
      <sz val="7"/>
      <color theme="1"/>
      <name val="Arial"/>
      <family val="2"/>
    </font>
    <font>
      <u/>
      <sz val="6"/>
      <color theme="1"/>
      <name val="Arial"/>
      <family val="2"/>
    </font>
    <font>
      <u/>
      <sz val="7"/>
      <name val="Calibri Light"/>
      <family val="2"/>
      <scheme val="major"/>
    </font>
    <font>
      <sz val="7"/>
      <color theme="1"/>
      <name val="Calibri"/>
      <family val="2"/>
      <scheme val="minor"/>
    </font>
    <font>
      <sz val="6"/>
      <color theme="1"/>
      <name val="Arial"/>
      <family val="2"/>
    </font>
    <font>
      <sz val="7"/>
      <name val="Calibri"/>
      <family val="2"/>
      <scheme val="minor"/>
    </font>
    <font>
      <sz val="7"/>
      <color theme="1"/>
      <name val="Calibri"/>
      <family val="2"/>
    </font>
    <font>
      <sz val="5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164" fontId="10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2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vertical="center" wrapText="1"/>
    </xf>
    <xf numFmtId="0" fontId="4" fillId="0" borderId="0" xfId="0" applyFont="1"/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64" fontId="8" fillId="3" borderId="2" xfId="2" applyFont="1" applyFill="1" applyBorder="1" applyAlignment="1">
      <alignment vertical="center"/>
    </xf>
    <xf numFmtId="164" fontId="8" fillId="0" borderId="2" xfId="2" applyFont="1" applyFill="1" applyBorder="1" applyAlignment="1">
      <alignment vertical="center"/>
    </xf>
    <xf numFmtId="0" fontId="12" fillId="0" borderId="2" xfId="3" applyFont="1" applyFill="1" applyBorder="1" applyAlignment="1" applyProtection="1">
      <alignment horizontal="center" vertical="center" wrapText="1"/>
    </xf>
    <xf numFmtId="0" fontId="13" fillId="3" borderId="2" xfId="0" applyFont="1" applyFill="1" applyBorder="1" applyAlignment="1">
      <alignment vertical="center" wrapText="1"/>
    </xf>
    <xf numFmtId="0" fontId="14" fillId="0" borderId="2" xfId="3" applyFont="1" applyFill="1" applyBorder="1" applyAlignment="1" applyProtection="1">
      <alignment horizontal="center" vertical="center" wrapText="1"/>
    </xf>
    <xf numFmtId="164" fontId="13" fillId="3" borderId="2" xfId="2" applyFont="1" applyFill="1" applyBorder="1" applyAlignment="1">
      <alignment vertical="center"/>
    </xf>
    <xf numFmtId="164" fontId="13" fillId="0" borderId="2" xfId="2" applyFont="1" applyFill="1" applyBorder="1" applyAlignment="1">
      <alignment vertical="center"/>
    </xf>
    <xf numFmtId="164" fontId="12" fillId="0" borderId="2" xfId="3" applyNumberFormat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>
      <alignment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2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4" fontId="12" fillId="0" borderId="2" xfId="3" applyNumberFormat="1" applyFont="1" applyFill="1" applyBorder="1" applyAlignment="1" applyProtection="1">
      <alignment horizontal="center" vertical="center" wrapText="1"/>
    </xf>
    <xf numFmtId="0" fontId="8" fillId="3" borderId="2" xfId="0" applyFont="1" applyFill="1" applyBorder="1" applyAlignment="1">
      <alignment vertical="center"/>
    </xf>
    <xf numFmtId="4" fontId="15" fillId="3" borderId="2" xfId="3" applyNumberFormat="1" applyFont="1" applyFill="1" applyBorder="1" applyAlignment="1" applyProtection="1">
      <alignment horizontal="center" vertical="center" wrapText="1"/>
    </xf>
    <xf numFmtId="0" fontId="8" fillId="3" borderId="2" xfId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vertical="center" wrapText="1"/>
    </xf>
    <xf numFmtId="164" fontId="8" fillId="3" borderId="0" xfId="2" applyFont="1" applyFill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vertical="top" wrapText="1"/>
    </xf>
    <xf numFmtId="4" fontId="8" fillId="3" borderId="2" xfId="0" applyNumberFormat="1" applyFont="1" applyFill="1" applyBorder="1" applyAlignment="1">
      <alignment vertical="center" wrapText="1"/>
    </xf>
    <xf numFmtId="0" fontId="0" fillId="0" borderId="2" xfId="0" applyBorder="1"/>
    <xf numFmtId="0" fontId="12" fillId="3" borderId="2" xfId="3" applyFont="1" applyFill="1" applyBorder="1" applyAlignment="1" applyProtection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164" fontId="13" fillId="3" borderId="2" xfId="2" applyFont="1" applyFill="1" applyBorder="1" applyAlignment="1">
      <alignment horizontal="right" vertical="center"/>
    </xf>
    <xf numFmtId="0" fontId="16" fillId="3" borderId="2" xfId="1" applyFont="1" applyFill="1" applyBorder="1" applyAlignment="1">
      <alignment vertical="center" wrapText="1"/>
    </xf>
    <xf numFmtId="0" fontId="17" fillId="3" borderId="2" xfId="1" applyFont="1" applyFill="1" applyBorder="1" applyAlignment="1">
      <alignment horizontal="center" vertical="center" wrapText="1"/>
    </xf>
    <xf numFmtId="0" fontId="13" fillId="3" borderId="2" xfId="1" applyFont="1" applyFill="1" applyBorder="1" applyAlignment="1">
      <alignment horizontal="center" vertical="center"/>
    </xf>
    <xf numFmtId="0" fontId="13" fillId="3" borderId="2" xfId="1" applyFont="1" applyFill="1" applyBorder="1" applyAlignment="1">
      <alignment vertical="center" wrapText="1"/>
    </xf>
    <xf numFmtId="0" fontId="0" fillId="0" borderId="0" xfId="0" applyFill="1" applyBorder="1"/>
    <xf numFmtId="0" fontId="0" fillId="0" borderId="2" xfId="0" applyFill="1" applyBorder="1"/>
    <xf numFmtId="0" fontId="8" fillId="3" borderId="2" xfId="0" applyFont="1" applyFill="1" applyBorder="1" applyAlignment="1">
      <alignment horizontal="center" vertical="center" wrapText="1"/>
    </xf>
    <xf numFmtId="164" fontId="12" fillId="3" borderId="2" xfId="3" applyNumberFormat="1" applyFont="1" applyFill="1" applyBorder="1" applyAlignment="1" applyProtection="1">
      <alignment horizontal="center" vertical="center" wrapText="1"/>
    </xf>
    <xf numFmtId="0" fontId="8" fillId="3" borderId="2" xfId="1" applyFont="1" applyFill="1" applyBorder="1" applyAlignment="1">
      <alignment vertical="center" wrapText="1"/>
    </xf>
    <xf numFmtId="0" fontId="18" fillId="3" borderId="2" xfId="1" applyFont="1" applyFill="1" applyBorder="1" applyAlignment="1">
      <alignment vertical="center" wrapText="1"/>
    </xf>
    <xf numFmtId="0" fontId="9" fillId="3" borderId="2" xfId="1" applyFont="1" applyFill="1" applyBorder="1" applyAlignment="1">
      <alignment horizontal="center" vertical="center" wrapText="1"/>
    </xf>
    <xf numFmtId="164" fontId="8" fillId="3" borderId="4" xfId="2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vertical="center" wrapText="1"/>
    </xf>
    <xf numFmtId="0" fontId="16" fillId="3" borderId="2" xfId="0" applyFont="1" applyFill="1" applyBorder="1" applyAlignment="1">
      <alignment wrapText="1"/>
    </xf>
    <xf numFmtId="0" fontId="13" fillId="3" borderId="2" xfId="0" applyFont="1" applyFill="1" applyBorder="1" applyAlignment="1">
      <alignment horizontal="center" vertical="center"/>
    </xf>
    <xf numFmtId="0" fontId="14" fillId="3" borderId="2" xfId="3" applyFont="1" applyFill="1" applyBorder="1" applyAlignment="1" applyProtection="1">
      <alignment horizontal="center" vertical="center" wrapText="1"/>
    </xf>
    <xf numFmtId="164" fontId="13" fillId="3" borderId="4" xfId="2" applyFont="1" applyFill="1" applyBorder="1" applyAlignment="1">
      <alignment horizontal="center" vertical="center"/>
    </xf>
    <xf numFmtId="0" fontId="14" fillId="3" borderId="4" xfId="3" applyFont="1" applyFill="1" applyBorder="1" applyAlignment="1" applyProtection="1">
      <alignment horizontal="center" vertical="center" wrapText="1"/>
    </xf>
    <xf numFmtId="0" fontId="16" fillId="3" borderId="4" xfId="1" applyFont="1" applyFill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164" fontId="8" fillId="3" borderId="3" xfId="2" applyFont="1" applyFill="1" applyBorder="1" applyAlignment="1">
      <alignment horizontal="center" vertical="center"/>
    </xf>
    <xf numFmtId="164" fontId="13" fillId="3" borderId="3" xfId="2" applyFont="1" applyFill="1" applyBorder="1" applyAlignment="1">
      <alignment horizontal="right" vertical="center"/>
    </xf>
    <xf numFmtId="164" fontId="13" fillId="3" borderId="3" xfId="2" applyFont="1" applyFill="1" applyBorder="1" applyAlignment="1">
      <alignment horizontal="center" vertical="center"/>
    </xf>
    <xf numFmtId="0" fontId="20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21" fillId="0" borderId="0" xfId="0" applyFont="1" applyAlignment="1">
      <alignment horizontal="center"/>
    </xf>
    <xf numFmtId="0" fontId="22" fillId="0" borderId="0" xfId="0" applyFont="1" applyAlignment="1"/>
    <xf numFmtId="0" fontId="22" fillId="0" borderId="0" xfId="0" applyFont="1" applyAlignment="1">
      <alignment horizontal="center"/>
    </xf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2" borderId="0" xfId="0" applyFill="1"/>
    <xf numFmtId="0" fontId="0" fillId="8" borderId="0" xfId="0" applyFill="1"/>
    <xf numFmtId="0" fontId="8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vertical="center" wrapText="1"/>
    </xf>
    <xf numFmtId="0" fontId="12" fillId="3" borderId="0" xfId="3" applyFont="1" applyFill="1" applyBorder="1" applyAlignment="1" applyProtection="1">
      <alignment horizontal="center" vertical="center" wrapText="1"/>
    </xf>
    <xf numFmtId="0" fontId="8" fillId="3" borderId="0" xfId="1" applyFont="1" applyFill="1" applyBorder="1" applyAlignment="1">
      <alignment horizontal="center" vertical="center"/>
    </xf>
    <xf numFmtId="0" fontId="8" fillId="3" borderId="0" xfId="1" applyFont="1" applyFill="1" applyBorder="1" applyAlignment="1">
      <alignment vertical="center" wrapText="1"/>
    </xf>
    <xf numFmtId="164" fontId="8" fillId="3" borderId="0" xfId="2" applyFont="1" applyFill="1" applyBorder="1" applyAlignment="1">
      <alignment horizontal="center" vertical="center"/>
    </xf>
    <xf numFmtId="164" fontId="8" fillId="0" borderId="0" xfId="2" applyFont="1" applyFill="1" applyBorder="1" applyAlignment="1">
      <alignment vertical="center"/>
    </xf>
    <xf numFmtId="0" fontId="8" fillId="0" borderId="2" xfId="1" applyFont="1" applyFill="1" applyBorder="1" applyAlignment="1">
      <alignment horizontal="center" vertical="center" wrapText="1"/>
    </xf>
    <xf numFmtId="0" fontId="17" fillId="2" borderId="2" xfId="1" applyFont="1" applyFill="1" applyBorder="1" applyAlignment="1">
      <alignment horizontal="center" vertical="center" wrapText="1"/>
    </xf>
    <xf numFmtId="0" fontId="13" fillId="2" borderId="2" xfId="1" applyFont="1" applyFill="1" applyBorder="1" applyAlignment="1">
      <alignment horizontal="center" vertical="center"/>
    </xf>
    <xf numFmtId="0" fontId="13" fillId="2" borderId="2" xfId="1" applyFont="1" applyFill="1" applyBorder="1" applyAlignment="1">
      <alignment vertical="center" wrapText="1"/>
    </xf>
    <xf numFmtId="164" fontId="13" fillId="2" borderId="4" xfId="2" applyFont="1" applyFill="1" applyBorder="1" applyAlignment="1">
      <alignment horizontal="right" vertical="center"/>
    </xf>
    <xf numFmtId="0" fontId="0" fillId="2" borderId="2" xfId="0" applyFill="1" applyBorder="1"/>
    <xf numFmtId="164" fontId="13" fillId="2" borderId="2" xfId="2" applyFont="1" applyFill="1" applyBorder="1" applyAlignment="1">
      <alignment vertical="center"/>
    </xf>
    <xf numFmtId="0" fontId="13" fillId="2" borderId="2" xfId="0" applyFont="1" applyFill="1" applyBorder="1" applyAlignment="1">
      <alignment vertical="center" wrapText="1"/>
    </xf>
    <xf numFmtId="0" fontId="16" fillId="2" borderId="2" xfId="1" applyFont="1" applyFill="1" applyBorder="1" applyAlignment="1">
      <alignment vertical="center" wrapText="1"/>
    </xf>
    <xf numFmtId="0" fontId="8" fillId="2" borderId="2" xfId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23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23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23" fillId="6" borderId="3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23" fillId="7" borderId="3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23" fillId="8" borderId="3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7" fillId="8" borderId="5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left" vertical="top" wrapText="1"/>
    </xf>
    <xf numFmtId="0" fontId="21" fillId="0" borderId="7" xfId="0" applyFont="1" applyFill="1" applyBorder="1" applyAlignment="1">
      <alignment horizontal="left" vertical="top" wrapText="1"/>
    </xf>
    <xf numFmtId="0" fontId="21" fillId="0" borderId="8" xfId="0" applyFont="1" applyFill="1" applyBorder="1" applyAlignment="1">
      <alignment horizontal="left" vertical="top" wrapText="1"/>
    </xf>
    <xf numFmtId="0" fontId="21" fillId="0" borderId="9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left" vertical="top" wrapText="1"/>
    </xf>
    <xf numFmtId="0" fontId="21" fillId="0" borderId="10" xfId="0" applyFont="1" applyFill="1" applyBorder="1" applyAlignment="1">
      <alignment horizontal="left" vertical="top" wrapText="1"/>
    </xf>
    <xf numFmtId="0" fontId="21" fillId="0" borderId="11" xfId="0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left" vertical="top" wrapText="1"/>
    </xf>
    <xf numFmtId="0" fontId="21" fillId="0" borderId="12" xfId="0" applyFont="1" applyFill="1" applyBorder="1" applyAlignment="1">
      <alignment horizontal="left" vertical="top" wrapText="1"/>
    </xf>
    <xf numFmtId="0" fontId="22" fillId="0" borderId="0" xfId="0" applyFont="1" applyAlignment="1">
      <alignment horizontal="left"/>
    </xf>
  </cellXfs>
  <cellStyles count="4">
    <cellStyle name="Hipervínculo" xfId="3" builtinId="8"/>
    <cellStyle name="Moneda 2" xfId="2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127824</xdr:colOff>
      <xdr:row>0</xdr:row>
      <xdr:rowOff>137584</xdr:rowOff>
    </xdr:from>
    <xdr:ext cx="1479784" cy="1047750"/>
    <xdr:pic>
      <xdr:nvPicPr>
        <xdr:cNvPr id="2" name="Imagen 1">
          <a:extLst>
            <a:ext uri="{FF2B5EF4-FFF2-40B4-BE49-F238E27FC236}">
              <a16:creationId xmlns:a16="http://schemas.microsoft.com/office/drawing/2014/main" id="{506F7DA5-9A6D-4A54-BB5F-81EEDB0941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01099" y="137584"/>
          <a:ext cx="1479784" cy="1047750"/>
        </a:xfrm>
        <a:prstGeom prst="rect">
          <a:avLst/>
        </a:prstGeom>
      </xdr:spPr>
    </xdr:pic>
    <xdr:clientData/>
  </xdr:oneCellAnchor>
  <xdr:twoCellAnchor editAs="oneCell">
    <xdr:from>
      <xdr:col>16</xdr:col>
      <xdr:colOff>664269</xdr:colOff>
      <xdr:row>0</xdr:row>
      <xdr:rowOff>203201</xdr:rowOff>
    </xdr:from>
    <xdr:to>
      <xdr:col>19</xdr:col>
      <xdr:colOff>9526</xdr:colOff>
      <xdr:row>6</xdr:row>
      <xdr:rowOff>12701</xdr:rowOff>
    </xdr:to>
    <xdr:pic>
      <xdr:nvPicPr>
        <xdr:cNvPr id="3" name="Imagen 2" descr="TGW, 107.3 FM, Ciudad de Guatemala, Guatemala | Free Internet Radio | TuneIn">
          <a:extLst>
            <a:ext uri="{FF2B5EF4-FFF2-40B4-BE49-F238E27FC236}">
              <a16:creationId xmlns:a16="http://schemas.microsoft.com/office/drawing/2014/main" id="{A3D57B6B-A034-484C-AAD2-1B3068F11FA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889" b="22222"/>
        <a:stretch/>
      </xdr:blipFill>
      <xdr:spPr bwMode="auto">
        <a:xfrm>
          <a:off x="13294419" y="203201"/>
          <a:ext cx="1440757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.tzul@radiotgw.gob.gt" TargetMode="External"/><Relationship Id="rId18" Type="http://schemas.openxmlformats.org/officeDocument/2006/relationships/hyperlink" Target="mailto:mayra.romero@radiotgw.gob.gt" TargetMode="External"/><Relationship Id="rId26" Type="http://schemas.openxmlformats.org/officeDocument/2006/relationships/hyperlink" Target="mailto:da.urzua.erazo@gmail.com" TargetMode="External"/><Relationship Id="rId39" Type="http://schemas.openxmlformats.org/officeDocument/2006/relationships/hyperlink" Target="mailto:karin.cerezo@radiotgw.gob.gt" TargetMode="External"/><Relationship Id="rId21" Type="http://schemas.openxmlformats.org/officeDocument/2006/relationships/hyperlink" Target="mailto:mayra.romero@radiotgw.gob.gt" TargetMode="External"/><Relationship Id="rId34" Type="http://schemas.openxmlformats.org/officeDocument/2006/relationships/hyperlink" Target="mailto:aixmatul@hotmail.com" TargetMode="External"/><Relationship Id="rId42" Type="http://schemas.openxmlformats.org/officeDocument/2006/relationships/hyperlink" Target="mailto:marioarenasgt@gmail.com" TargetMode="External"/><Relationship Id="rId47" Type="http://schemas.openxmlformats.org/officeDocument/2006/relationships/hyperlink" Target="mailto:crosbumo@gmail.com" TargetMode="External"/><Relationship Id="rId50" Type="http://schemas.openxmlformats.org/officeDocument/2006/relationships/hyperlink" Target="mailto:jcgaroz@gmail.com" TargetMode="External"/><Relationship Id="rId55" Type="http://schemas.openxmlformats.org/officeDocument/2006/relationships/hyperlink" Target="mailto:h.mejia@radiotgw.gob.gt" TargetMode="External"/><Relationship Id="rId7" Type="http://schemas.openxmlformats.org/officeDocument/2006/relationships/hyperlink" Target="mailto:e.duran@radiotgw.gob.gt" TargetMode="External"/><Relationship Id="rId12" Type="http://schemas.openxmlformats.org/officeDocument/2006/relationships/hyperlink" Target="mailto:f.batres@radiotgw.gob.gt" TargetMode="External"/><Relationship Id="rId17" Type="http://schemas.openxmlformats.org/officeDocument/2006/relationships/hyperlink" Target="mailto:geovany.rosales@radiotgw.gt" TargetMode="External"/><Relationship Id="rId25" Type="http://schemas.openxmlformats.org/officeDocument/2006/relationships/hyperlink" Target="mailto:alejandro.gomez@radiotgw.gob.gt" TargetMode="External"/><Relationship Id="rId33" Type="http://schemas.openxmlformats.org/officeDocument/2006/relationships/hyperlink" Target="mailto:v.molina@radiotgw.gob.gt" TargetMode="External"/><Relationship Id="rId38" Type="http://schemas.openxmlformats.org/officeDocument/2006/relationships/hyperlink" Target="mailto:k.chon@radiotgw.gob.gt" TargetMode="External"/><Relationship Id="rId46" Type="http://schemas.openxmlformats.org/officeDocument/2006/relationships/hyperlink" Target="mailto:crosbumo@gmail.com" TargetMode="External"/><Relationship Id="rId2" Type="http://schemas.openxmlformats.org/officeDocument/2006/relationships/hyperlink" Target="mailto:v.santizo@radiotgw.gob.gt" TargetMode="External"/><Relationship Id="rId16" Type="http://schemas.openxmlformats.org/officeDocument/2006/relationships/hyperlink" Target="mailto:eduardo.lopez@radiotgw.gob.gt" TargetMode="External"/><Relationship Id="rId20" Type="http://schemas.openxmlformats.org/officeDocument/2006/relationships/hyperlink" Target="mailto:ricardo.pzumun@radiotgw.gob.gt" TargetMode="External"/><Relationship Id="rId29" Type="http://schemas.openxmlformats.org/officeDocument/2006/relationships/hyperlink" Target="mailto:irenetgwrrh@gmail.com" TargetMode="External"/><Relationship Id="rId41" Type="http://schemas.openxmlformats.org/officeDocument/2006/relationships/hyperlink" Target="mailto:billybohemio@hotmail.com" TargetMode="External"/><Relationship Id="rId54" Type="http://schemas.openxmlformats.org/officeDocument/2006/relationships/hyperlink" Target="mailto:b.lucas@radiotgw.gob.gt" TargetMode="External"/><Relationship Id="rId1" Type="http://schemas.openxmlformats.org/officeDocument/2006/relationships/hyperlink" Target="mailto:f.batres@radiotgw.gob.gt" TargetMode="External"/><Relationship Id="rId6" Type="http://schemas.openxmlformats.org/officeDocument/2006/relationships/hyperlink" Target="mailto:ericka.escobar.l@gmail.com" TargetMode="External"/><Relationship Id="rId11" Type="http://schemas.openxmlformats.org/officeDocument/2006/relationships/hyperlink" Target="mailto:f.batres@radiotgw.gob.gt" TargetMode="External"/><Relationship Id="rId24" Type="http://schemas.openxmlformats.org/officeDocument/2006/relationships/hyperlink" Target="mailto:binicio.donis@radiotgw.gob.gt" TargetMode="External"/><Relationship Id="rId32" Type="http://schemas.openxmlformats.org/officeDocument/2006/relationships/hyperlink" Target="mailto:d.barrondo@radiotgw.gob.gt" TargetMode="External"/><Relationship Id="rId37" Type="http://schemas.openxmlformats.org/officeDocument/2006/relationships/hyperlink" Target="mailto:d.barrondo@radiotgw.gob.gt" TargetMode="External"/><Relationship Id="rId40" Type="http://schemas.openxmlformats.org/officeDocument/2006/relationships/hyperlink" Target="mailto:grettel.castillo@radiotgw.gob.gt" TargetMode="External"/><Relationship Id="rId45" Type="http://schemas.openxmlformats.org/officeDocument/2006/relationships/hyperlink" Target="mailto:k.chon@radiotgw.gob.gt" TargetMode="External"/><Relationship Id="rId53" Type="http://schemas.openxmlformats.org/officeDocument/2006/relationships/hyperlink" Target="mailto:susseth.meridarrhh@gmail.com" TargetMode="External"/><Relationship Id="rId5" Type="http://schemas.openxmlformats.org/officeDocument/2006/relationships/hyperlink" Target="mailto:irma.garcia@raiotgw.gob.gt" TargetMode="External"/><Relationship Id="rId15" Type="http://schemas.openxmlformats.org/officeDocument/2006/relationships/hyperlink" Target="mailto:antonio.lopez@radiotgw.gob.gt" TargetMode="External"/><Relationship Id="rId23" Type="http://schemas.openxmlformats.org/officeDocument/2006/relationships/hyperlink" Target="mailto:mrodriguez@radiotgw.gob.gt" TargetMode="External"/><Relationship Id="rId28" Type="http://schemas.openxmlformats.org/officeDocument/2006/relationships/hyperlink" Target="mailto:m.davila@radiotgw.gob.gt" TargetMode="External"/><Relationship Id="rId36" Type="http://schemas.openxmlformats.org/officeDocument/2006/relationships/hyperlink" Target="mailto:jose.arevalo@radiotgw.gob.gt" TargetMode="External"/><Relationship Id="rId49" Type="http://schemas.openxmlformats.org/officeDocument/2006/relationships/hyperlink" Target="mailto:andrea.alvizurez@radiotgw.gob.gt" TargetMode="External"/><Relationship Id="rId57" Type="http://schemas.openxmlformats.org/officeDocument/2006/relationships/drawing" Target="../drawings/drawing1.xml"/><Relationship Id="rId10" Type="http://schemas.openxmlformats.org/officeDocument/2006/relationships/hyperlink" Target="mailto:f.batres@radiotgw.gob.gt" TargetMode="External"/><Relationship Id="rId19" Type="http://schemas.openxmlformats.org/officeDocument/2006/relationships/hyperlink" Target="mailto:omar.andrade@radiotgw.gob.gt" TargetMode="External"/><Relationship Id="rId31" Type="http://schemas.openxmlformats.org/officeDocument/2006/relationships/hyperlink" Target="mailto:julio.mendez@radiotgw.gob.gt" TargetMode="External"/><Relationship Id="rId44" Type="http://schemas.openxmlformats.org/officeDocument/2006/relationships/hyperlink" Target="mailto:c.echeverria@radiotgw.gob.gt" TargetMode="External"/><Relationship Id="rId52" Type="http://schemas.openxmlformats.org/officeDocument/2006/relationships/hyperlink" Target="mailto:da.urzua.erazo@gmail.com" TargetMode="External"/><Relationship Id="rId4" Type="http://schemas.openxmlformats.org/officeDocument/2006/relationships/hyperlink" Target="mailto:a.sapon@radiotgw.gob.gt" TargetMode="External"/><Relationship Id="rId9" Type="http://schemas.openxmlformats.org/officeDocument/2006/relationships/hyperlink" Target="mailto:f.batres@radiotgw.gob.gt" TargetMode="External"/><Relationship Id="rId14" Type="http://schemas.openxmlformats.org/officeDocument/2006/relationships/hyperlink" Target="mailto:luis.vallejo@radiotgw.gob.gt" TargetMode="External"/><Relationship Id="rId22" Type="http://schemas.openxmlformats.org/officeDocument/2006/relationships/hyperlink" Target="mailto:ricardo.pzumun@radiotgw.gob.gt" TargetMode="External"/><Relationship Id="rId27" Type="http://schemas.openxmlformats.org/officeDocument/2006/relationships/hyperlink" Target="mailto:h.flores@radiotgw.gob.gt" TargetMode="External"/><Relationship Id="rId30" Type="http://schemas.openxmlformats.org/officeDocument/2006/relationships/hyperlink" Target="mailto:victor.lopez@radiotgw.gob.gt" TargetMode="External"/><Relationship Id="rId35" Type="http://schemas.openxmlformats.org/officeDocument/2006/relationships/hyperlink" Target="mailto:c.cifuentes@radiotgw.gob.gt" TargetMode="External"/><Relationship Id="rId43" Type="http://schemas.openxmlformats.org/officeDocument/2006/relationships/hyperlink" Target="mailto:hpubliland@yahoo.com" TargetMode="External"/><Relationship Id="rId48" Type="http://schemas.openxmlformats.org/officeDocument/2006/relationships/hyperlink" Target="mailto:rosa.moscoso@radiotgw.gob.gt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mailto:f.batres@radiotgw.gob.gt" TargetMode="External"/><Relationship Id="rId51" Type="http://schemas.openxmlformats.org/officeDocument/2006/relationships/hyperlink" Target="mailto:da.urzua.erazo@gmail.com" TargetMode="External"/><Relationship Id="rId3" Type="http://schemas.openxmlformats.org/officeDocument/2006/relationships/hyperlink" Target="mailto:b.portillo@radiotgw.gob.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09"/>
  <sheetViews>
    <sheetView tabSelected="1" topLeftCell="A150" zoomScaleNormal="100" workbookViewId="0">
      <selection activeCell="F158" sqref="F158"/>
    </sheetView>
  </sheetViews>
  <sheetFormatPr baseColWidth="10" defaultRowHeight="15" x14ac:dyDescent="0.25"/>
  <cols>
    <col min="1" max="1" width="2.7109375" customWidth="1"/>
    <col min="2" max="2" width="16.140625" customWidth="1"/>
    <col min="3" max="3" width="12.7109375" customWidth="1"/>
    <col min="4" max="4" width="16" customWidth="1"/>
    <col min="5" max="5" width="8.7109375" customWidth="1"/>
    <col min="6" max="6" width="17.5703125" customWidth="1"/>
    <col min="7" max="7" width="8.7109375" customWidth="1"/>
    <col min="8" max="8" width="5.42578125" customWidth="1"/>
    <col min="9" max="9" width="8.5703125" customWidth="1"/>
    <col min="10" max="10" width="8.140625" customWidth="1"/>
    <col min="11" max="11" width="6.85546875" customWidth="1"/>
    <col min="12" max="12" width="8.85546875" customWidth="1"/>
    <col min="13" max="13" width="8.140625" customWidth="1"/>
    <col min="14" max="14" width="7.5703125" customWidth="1"/>
    <col min="15" max="15" width="7.85546875" customWidth="1"/>
    <col min="16" max="16" width="9.7109375" customWidth="1"/>
    <col min="17" max="17" width="8.7109375" customWidth="1"/>
    <col min="18" max="19" width="10.7109375" customWidth="1"/>
    <col min="20" max="20" width="8.5703125" customWidth="1"/>
    <col min="21" max="22" width="9.140625" customWidth="1"/>
  </cols>
  <sheetData>
    <row r="1" spans="1:22" ht="2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22" ht="15.75" x14ac:dyDescent="0.25">
      <c r="A2" s="3" t="s">
        <v>1</v>
      </c>
      <c r="D2" s="2"/>
      <c r="E2" s="2"/>
      <c r="F2" s="2"/>
      <c r="G2" s="2"/>
      <c r="H2" s="2"/>
      <c r="I2" s="2"/>
    </row>
    <row r="3" spans="1:22" ht="15.75" customHeight="1" x14ac:dyDescent="0.25">
      <c r="A3" t="s">
        <v>2</v>
      </c>
      <c r="C3" s="2"/>
      <c r="D3" s="2"/>
      <c r="E3" s="2"/>
      <c r="F3" s="2"/>
      <c r="G3" s="2"/>
      <c r="H3" s="4"/>
      <c r="I3" s="4"/>
    </row>
    <row r="4" spans="1:22" ht="15.75" x14ac:dyDescent="0.25">
      <c r="A4" t="s">
        <v>3</v>
      </c>
      <c r="D4" s="2"/>
      <c r="E4" s="2"/>
      <c r="F4" s="2"/>
      <c r="G4" s="2"/>
      <c r="H4" s="2"/>
      <c r="I4" s="2"/>
    </row>
    <row r="5" spans="1:22" ht="21" x14ac:dyDescent="0.25">
      <c r="A5" t="s">
        <v>4</v>
      </c>
      <c r="B5" s="1"/>
      <c r="C5" s="1"/>
      <c r="D5" s="1"/>
      <c r="E5" s="1"/>
      <c r="F5" s="1"/>
      <c r="G5" s="1"/>
      <c r="H5" s="2"/>
      <c r="I5" s="2"/>
    </row>
    <row r="6" spans="1:22" ht="21" x14ac:dyDescent="0.25">
      <c r="A6" t="s">
        <v>5</v>
      </c>
      <c r="B6" s="1"/>
      <c r="C6" s="1"/>
      <c r="D6" s="1"/>
      <c r="E6" s="1"/>
      <c r="F6" s="1"/>
      <c r="G6" s="1"/>
      <c r="H6" s="2"/>
      <c r="I6" s="2"/>
    </row>
    <row r="7" spans="1:22" ht="15.75" x14ac:dyDescent="0.25">
      <c r="A7" s="5" t="s">
        <v>361</v>
      </c>
      <c r="H7" s="2"/>
      <c r="I7" s="2"/>
    </row>
    <row r="8" spans="1:22" ht="21" x14ac:dyDescent="0.25">
      <c r="A8" s="91" t="s">
        <v>6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</row>
    <row r="9" spans="1:22" ht="21" customHeight="1" x14ac:dyDescent="0.25">
      <c r="A9" s="92" t="s">
        <v>7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</row>
    <row r="10" spans="1:22" ht="74.25" x14ac:dyDescent="0.25">
      <c r="A10" s="6" t="s">
        <v>8</v>
      </c>
      <c r="B10" s="6" t="s">
        <v>9</v>
      </c>
      <c r="C10" s="7" t="s">
        <v>10</v>
      </c>
      <c r="D10" s="7" t="s">
        <v>11</v>
      </c>
      <c r="E10" s="6" t="s">
        <v>12</v>
      </c>
      <c r="F10" s="6" t="s">
        <v>13</v>
      </c>
      <c r="G10" s="7" t="s">
        <v>14</v>
      </c>
      <c r="H10" s="7" t="s">
        <v>15</v>
      </c>
      <c r="I10" s="7" t="s">
        <v>16</v>
      </c>
      <c r="J10" s="7" t="s">
        <v>17</v>
      </c>
      <c r="K10" s="7" t="s">
        <v>18</v>
      </c>
      <c r="L10" s="7" t="s">
        <v>19</v>
      </c>
      <c r="M10" s="7" t="s">
        <v>20</v>
      </c>
      <c r="N10" s="7" t="s">
        <v>21</v>
      </c>
      <c r="O10" s="7" t="s">
        <v>22</v>
      </c>
      <c r="P10" s="7" t="s">
        <v>23</v>
      </c>
      <c r="Q10" s="8" t="s">
        <v>24</v>
      </c>
      <c r="R10" s="7" t="s">
        <v>25</v>
      </c>
      <c r="S10" s="7" t="s">
        <v>26</v>
      </c>
      <c r="T10" s="8" t="s">
        <v>27</v>
      </c>
      <c r="U10" s="8" t="s">
        <v>28</v>
      </c>
      <c r="V10" s="7" t="s">
        <v>29</v>
      </c>
    </row>
    <row r="11" spans="1:22" s="68" customFormat="1" ht="28.5" customHeight="1" x14ac:dyDescent="0.25">
      <c r="A11" s="93" t="s">
        <v>328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5"/>
    </row>
    <row r="12" spans="1:22" ht="36.75" customHeight="1" x14ac:dyDescent="0.25">
      <c r="A12" s="20">
        <v>1</v>
      </c>
      <c r="B12" s="18" t="s">
        <v>30</v>
      </c>
      <c r="C12" s="18" t="s">
        <v>31</v>
      </c>
      <c r="D12" s="19" t="s">
        <v>32</v>
      </c>
      <c r="E12" s="20" t="s">
        <v>33</v>
      </c>
      <c r="F12" s="18" t="s">
        <v>34</v>
      </c>
      <c r="G12" s="10">
        <v>2315</v>
      </c>
      <c r="H12" s="10" t="s">
        <v>44</v>
      </c>
      <c r="I12" s="10">
        <v>0</v>
      </c>
      <c r="J12" s="10">
        <v>0</v>
      </c>
      <c r="K12" s="10">
        <v>0</v>
      </c>
      <c r="L12" s="10">
        <v>700</v>
      </c>
      <c r="M12" s="10">
        <v>0</v>
      </c>
      <c r="N12" s="10">
        <v>250</v>
      </c>
      <c r="O12" s="10">
        <v>0</v>
      </c>
      <c r="P12" s="10">
        <v>0</v>
      </c>
      <c r="Q12" s="10">
        <v>75</v>
      </c>
      <c r="R12" s="10">
        <v>0</v>
      </c>
      <c r="S12" s="11">
        <v>0</v>
      </c>
      <c r="T12" s="11">
        <v>0</v>
      </c>
      <c r="U12" s="11">
        <v>0</v>
      </c>
      <c r="V12" s="11">
        <v>0</v>
      </c>
    </row>
    <row r="13" spans="1:22" ht="36.75" customHeight="1" x14ac:dyDescent="0.25">
      <c r="A13" s="9">
        <v>2</v>
      </c>
      <c r="B13" s="18" t="s">
        <v>35</v>
      </c>
      <c r="C13" s="21" t="s">
        <v>36</v>
      </c>
      <c r="D13" s="12" t="s">
        <v>37</v>
      </c>
      <c r="E13" s="20" t="s">
        <v>33</v>
      </c>
      <c r="F13" s="21" t="s">
        <v>38</v>
      </c>
      <c r="G13" s="10">
        <v>2441</v>
      </c>
      <c r="H13" s="10" t="s">
        <v>44</v>
      </c>
      <c r="I13" s="10">
        <v>0</v>
      </c>
      <c r="J13" s="10">
        <v>0</v>
      </c>
      <c r="K13" s="10">
        <v>0</v>
      </c>
      <c r="L13" s="10">
        <v>700</v>
      </c>
      <c r="M13" s="10">
        <v>0</v>
      </c>
      <c r="N13" s="10">
        <v>250</v>
      </c>
      <c r="O13" s="10">
        <v>0</v>
      </c>
      <c r="P13" s="10">
        <v>0</v>
      </c>
      <c r="Q13" s="10">
        <v>75</v>
      </c>
      <c r="R13" s="10">
        <v>0</v>
      </c>
      <c r="S13" s="11">
        <v>0</v>
      </c>
      <c r="T13" s="11">
        <v>0</v>
      </c>
      <c r="U13" s="11">
        <v>0</v>
      </c>
      <c r="V13" s="11">
        <v>0</v>
      </c>
    </row>
    <row r="14" spans="1:22" ht="36.75" customHeight="1" x14ac:dyDescent="0.25">
      <c r="A14" s="9">
        <v>3</v>
      </c>
      <c r="B14" s="18" t="s">
        <v>39</v>
      </c>
      <c r="C14" s="21" t="s">
        <v>40</v>
      </c>
      <c r="D14" s="12" t="s">
        <v>41</v>
      </c>
      <c r="E14" s="20" t="s">
        <v>33</v>
      </c>
      <c r="F14" s="21" t="s">
        <v>38</v>
      </c>
      <c r="G14" s="10">
        <v>2120</v>
      </c>
      <c r="H14" s="10" t="s">
        <v>44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250</v>
      </c>
      <c r="O14" s="10">
        <v>0</v>
      </c>
      <c r="P14" s="10">
        <v>0</v>
      </c>
      <c r="Q14" s="10">
        <v>50</v>
      </c>
      <c r="R14" s="10">
        <v>755</v>
      </c>
      <c r="S14" s="11">
        <v>0</v>
      </c>
      <c r="T14" s="11">
        <v>0</v>
      </c>
      <c r="U14" s="11">
        <v>0</v>
      </c>
      <c r="V14" s="11">
        <v>0</v>
      </c>
    </row>
    <row r="15" spans="1:22" ht="36.75" customHeight="1" x14ac:dyDescent="0.25">
      <c r="A15" s="9">
        <v>4</v>
      </c>
      <c r="B15" s="18" t="s">
        <v>42</v>
      </c>
      <c r="C15" s="21" t="s">
        <v>43</v>
      </c>
      <c r="D15" s="12" t="s">
        <v>44</v>
      </c>
      <c r="E15" s="20" t="s">
        <v>33</v>
      </c>
      <c r="F15" s="21" t="s">
        <v>38</v>
      </c>
      <c r="G15" s="10">
        <v>876</v>
      </c>
      <c r="H15" s="10" t="s">
        <v>44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187.5</v>
      </c>
      <c r="O15" s="10">
        <v>0</v>
      </c>
      <c r="P15" s="10">
        <v>0</v>
      </c>
      <c r="Q15" s="10">
        <v>37.5</v>
      </c>
      <c r="R15" s="10">
        <v>1224</v>
      </c>
      <c r="S15" s="11">
        <v>0</v>
      </c>
      <c r="T15" s="11">
        <v>0</v>
      </c>
      <c r="U15" s="11">
        <v>0</v>
      </c>
      <c r="V15" s="11">
        <v>0</v>
      </c>
    </row>
    <row r="16" spans="1:22" ht="36.75" customHeight="1" x14ac:dyDescent="0.25">
      <c r="A16" s="9">
        <v>5</v>
      </c>
      <c r="B16" s="18" t="s">
        <v>45</v>
      </c>
      <c r="C16" s="21" t="s">
        <v>46</v>
      </c>
      <c r="D16" s="12" t="s">
        <v>44</v>
      </c>
      <c r="E16" s="20" t="s">
        <v>33</v>
      </c>
      <c r="F16" s="21" t="s">
        <v>38</v>
      </c>
      <c r="G16" s="10">
        <v>1035.72</v>
      </c>
      <c r="H16" s="10" t="s">
        <v>44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187.5</v>
      </c>
      <c r="O16" s="10">
        <v>0</v>
      </c>
      <c r="P16" s="10">
        <v>0</v>
      </c>
      <c r="Q16" s="10">
        <v>37.5</v>
      </c>
      <c r="R16" s="10">
        <v>1102</v>
      </c>
      <c r="S16" s="11">
        <v>0</v>
      </c>
      <c r="T16" s="11">
        <v>0</v>
      </c>
      <c r="U16" s="11">
        <v>0</v>
      </c>
      <c r="V16" s="11">
        <v>0</v>
      </c>
    </row>
    <row r="17" spans="1:22" ht="36.75" customHeight="1" x14ac:dyDescent="0.25">
      <c r="A17" s="9">
        <v>6</v>
      </c>
      <c r="B17" s="13" t="s">
        <v>47</v>
      </c>
      <c r="C17" s="22" t="s">
        <v>48</v>
      </c>
      <c r="D17" s="14" t="s">
        <v>44</v>
      </c>
      <c r="E17" s="23" t="s">
        <v>33</v>
      </c>
      <c r="F17" s="22" t="s">
        <v>38</v>
      </c>
      <c r="G17" s="15">
        <v>1074</v>
      </c>
      <c r="H17" s="10" t="s">
        <v>44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275</v>
      </c>
      <c r="P17" s="15">
        <v>250</v>
      </c>
      <c r="Q17" s="15">
        <v>75</v>
      </c>
      <c r="R17" s="15">
        <v>1426</v>
      </c>
      <c r="S17" s="16">
        <v>0</v>
      </c>
      <c r="T17" s="16">
        <v>0</v>
      </c>
      <c r="U17" s="16">
        <v>0</v>
      </c>
      <c r="V17" s="16">
        <v>0</v>
      </c>
    </row>
    <row r="18" spans="1:22" ht="36.75" customHeight="1" x14ac:dyDescent="0.25">
      <c r="A18" s="9">
        <v>7</v>
      </c>
      <c r="B18" s="81" t="s">
        <v>49</v>
      </c>
      <c r="C18" s="21" t="s">
        <v>48</v>
      </c>
      <c r="D18" s="12" t="s">
        <v>44</v>
      </c>
      <c r="E18" s="20" t="s">
        <v>33</v>
      </c>
      <c r="F18" s="21" t="s">
        <v>38</v>
      </c>
      <c r="G18" s="10" t="s">
        <v>50</v>
      </c>
      <c r="H18" s="10" t="s">
        <v>44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 t="s">
        <v>82</v>
      </c>
      <c r="O18" s="10">
        <v>0</v>
      </c>
      <c r="P18" s="10">
        <v>0</v>
      </c>
      <c r="Q18" s="10" t="s">
        <v>83</v>
      </c>
      <c r="R18" s="10" t="s">
        <v>83</v>
      </c>
      <c r="S18" s="10" t="s">
        <v>84</v>
      </c>
      <c r="T18" s="11">
        <v>0</v>
      </c>
      <c r="U18" s="11">
        <v>0</v>
      </c>
      <c r="V18" s="11">
        <v>0</v>
      </c>
    </row>
    <row r="19" spans="1:22" ht="36.75" customHeight="1" x14ac:dyDescent="0.25">
      <c r="A19" s="9">
        <v>8</v>
      </c>
      <c r="B19" s="18" t="s">
        <v>51</v>
      </c>
      <c r="C19" s="21" t="s">
        <v>43</v>
      </c>
      <c r="D19" s="12" t="s">
        <v>44</v>
      </c>
      <c r="E19" s="20" t="s">
        <v>33</v>
      </c>
      <c r="F19" s="21" t="s">
        <v>38</v>
      </c>
      <c r="G19" s="10">
        <v>876</v>
      </c>
      <c r="H19" s="10" t="s">
        <v>44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187.5</v>
      </c>
      <c r="O19" s="10">
        <v>267.77999999999997</v>
      </c>
      <c r="P19" s="10">
        <v>0</v>
      </c>
      <c r="Q19" s="10">
        <v>56.25</v>
      </c>
      <c r="R19" s="10">
        <v>957</v>
      </c>
      <c r="S19" s="11">
        <v>0</v>
      </c>
      <c r="T19" s="11">
        <v>0</v>
      </c>
      <c r="U19" s="11">
        <v>0</v>
      </c>
      <c r="V19" s="11">
        <v>0</v>
      </c>
    </row>
    <row r="20" spans="1:22" ht="36.75" customHeight="1" x14ac:dyDescent="0.25">
      <c r="A20" s="9">
        <v>9</v>
      </c>
      <c r="B20" s="18" t="s">
        <v>52</v>
      </c>
      <c r="C20" s="21" t="s">
        <v>53</v>
      </c>
      <c r="D20" s="12" t="s">
        <v>54</v>
      </c>
      <c r="E20" s="20" t="s">
        <v>33</v>
      </c>
      <c r="F20" s="21" t="s">
        <v>38</v>
      </c>
      <c r="G20" s="10">
        <v>1302</v>
      </c>
      <c r="H20" s="10" t="s">
        <v>44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250</v>
      </c>
      <c r="O20" s="10">
        <v>275</v>
      </c>
      <c r="P20" s="10">
        <v>0</v>
      </c>
      <c r="Q20" s="10">
        <v>75</v>
      </c>
      <c r="R20" s="10">
        <v>1273</v>
      </c>
      <c r="S20" s="11">
        <v>0</v>
      </c>
      <c r="T20" s="11">
        <v>0</v>
      </c>
      <c r="U20" s="11">
        <v>0</v>
      </c>
      <c r="V20" s="11">
        <v>0</v>
      </c>
    </row>
    <row r="21" spans="1:22" ht="36.75" customHeight="1" x14ac:dyDescent="0.25">
      <c r="A21" s="9">
        <v>10</v>
      </c>
      <c r="B21" s="18" t="s">
        <v>55</v>
      </c>
      <c r="C21" s="21" t="s">
        <v>56</v>
      </c>
      <c r="D21" s="19" t="s">
        <v>57</v>
      </c>
      <c r="E21" s="24" t="s">
        <v>58</v>
      </c>
      <c r="F21" s="21" t="s">
        <v>351</v>
      </c>
      <c r="G21" s="10">
        <v>813.75</v>
      </c>
      <c r="H21" s="10" t="s">
        <v>44</v>
      </c>
      <c r="I21" s="10">
        <v>0</v>
      </c>
      <c r="J21" s="10">
        <v>0</v>
      </c>
      <c r="K21" s="10">
        <v>0</v>
      </c>
      <c r="L21" s="10">
        <v>400</v>
      </c>
      <c r="M21" s="10">
        <v>0</v>
      </c>
      <c r="N21" s="10">
        <v>156.25</v>
      </c>
      <c r="O21" s="10">
        <v>0</v>
      </c>
      <c r="P21" s="10">
        <v>0</v>
      </c>
      <c r="Q21" s="10">
        <v>46.88</v>
      </c>
      <c r="R21" s="10">
        <v>568</v>
      </c>
      <c r="S21" s="11">
        <v>0</v>
      </c>
      <c r="T21" s="11">
        <v>0</v>
      </c>
      <c r="U21" s="11">
        <v>0</v>
      </c>
      <c r="V21" s="11">
        <v>0</v>
      </c>
    </row>
    <row r="22" spans="1:22" ht="36.75" customHeight="1" x14ac:dyDescent="0.25">
      <c r="A22" s="9">
        <v>11</v>
      </c>
      <c r="B22" s="18" t="s">
        <v>59</v>
      </c>
      <c r="C22" s="21" t="s">
        <v>56</v>
      </c>
      <c r="D22" s="17" t="s">
        <v>44</v>
      </c>
      <c r="E22" s="24" t="s">
        <v>60</v>
      </c>
      <c r="F22" s="21" t="s">
        <v>349</v>
      </c>
      <c r="G22" s="10">
        <v>813.75</v>
      </c>
      <c r="H22" s="10" t="s">
        <v>44</v>
      </c>
      <c r="I22" s="10">
        <v>0</v>
      </c>
      <c r="J22" s="10">
        <v>0</v>
      </c>
      <c r="K22" s="10">
        <v>0</v>
      </c>
      <c r="L22" s="10">
        <v>400</v>
      </c>
      <c r="M22" s="10">
        <v>0</v>
      </c>
      <c r="N22" s="10">
        <v>156.25</v>
      </c>
      <c r="O22" s="10">
        <v>0</v>
      </c>
      <c r="P22" s="10">
        <v>0</v>
      </c>
      <c r="Q22" s="10">
        <v>46.88</v>
      </c>
      <c r="R22" s="10">
        <v>568</v>
      </c>
      <c r="S22" s="11">
        <v>0</v>
      </c>
      <c r="T22" s="11">
        <v>0</v>
      </c>
      <c r="U22" s="11">
        <v>0</v>
      </c>
      <c r="V22" s="11">
        <v>0</v>
      </c>
    </row>
    <row r="23" spans="1:22" ht="36.75" customHeight="1" x14ac:dyDescent="0.25">
      <c r="A23" s="9">
        <v>12</v>
      </c>
      <c r="B23" s="18" t="s">
        <v>61</v>
      </c>
      <c r="C23" s="21" t="s">
        <v>62</v>
      </c>
      <c r="D23" s="17" t="s">
        <v>44</v>
      </c>
      <c r="E23" s="24" t="s">
        <v>60</v>
      </c>
      <c r="F23" s="21" t="s">
        <v>349</v>
      </c>
      <c r="G23" s="10">
        <v>584</v>
      </c>
      <c r="H23" s="10" t="s">
        <v>44</v>
      </c>
      <c r="I23" s="10">
        <v>0</v>
      </c>
      <c r="J23" s="10">
        <v>0</v>
      </c>
      <c r="K23" s="10">
        <v>0</v>
      </c>
      <c r="L23" s="10">
        <v>400</v>
      </c>
      <c r="M23" s="10">
        <v>0</v>
      </c>
      <c r="N23" s="10">
        <v>125</v>
      </c>
      <c r="O23" s="10">
        <v>0</v>
      </c>
      <c r="P23" s="10">
        <v>0</v>
      </c>
      <c r="Q23" s="10">
        <v>37.5</v>
      </c>
      <c r="R23" s="10">
        <v>416</v>
      </c>
      <c r="S23" s="11">
        <v>0</v>
      </c>
      <c r="T23" s="11">
        <v>0</v>
      </c>
      <c r="U23" s="11">
        <v>0</v>
      </c>
      <c r="V23" s="11">
        <v>0</v>
      </c>
    </row>
    <row r="24" spans="1:22" ht="36.75" customHeight="1" x14ac:dyDescent="0.25">
      <c r="A24" s="9">
        <v>13</v>
      </c>
      <c r="B24" s="18" t="s">
        <v>63</v>
      </c>
      <c r="C24" s="21" t="s">
        <v>64</v>
      </c>
      <c r="D24" s="17" t="s">
        <v>44</v>
      </c>
      <c r="E24" s="24" t="s">
        <v>60</v>
      </c>
      <c r="F24" s="21" t="s">
        <v>349</v>
      </c>
      <c r="G24" s="10">
        <v>584</v>
      </c>
      <c r="H24" s="10" t="s">
        <v>44</v>
      </c>
      <c r="I24" s="10">
        <v>0</v>
      </c>
      <c r="J24" s="10">
        <v>0</v>
      </c>
      <c r="K24" s="10">
        <v>0</v>
      </c>
      <c r="L24" s="10">
        <v>400</v>
      </c>
      <c r="M24" s="10">
        <v>0</v>
      </c>
      <c r="N24" s="10">
        <v>125</v>
      </c>
      <c r="O24" s="10">
        <v>0</v>
      </c>
      <c r="P24" s="10">
        <v>0</v>
      </c>
      <c r="Q24" s="10">
        <v>37.5</v>
      </c>
      <c r="R24" s="10">
        <v>416</v>
      </c>
      <c r="S24" s="11">
        <v>0</v>
      </c>
      <c r="T24" s="11">
        <v>0</v>
      </c>
      <c r="U24" s="11">
        <v>0</v>
      </c>
      <c r="V24" s="11">
        <v>0</v>
      </c>
    </row>
    <row r="25" spans="1:22" ht="31.5" customHeight="1" x14ac:dyDescent="0.25">
      <c r="A25" s="9">
        <v>14</v>
      </c>
      <c r="B25" s="18" t="s">
        <v>65</v>
      </c>
      <c r="C25" s="21" t="s">
        <v>66</v>
      </c>
      <c r="D25" s="17" t="s">
        <v>44</v>
      </c>
      <c r="E25" s="24" t="s">
        <v>60</v>
      </c>
      <c r="F25" s="21" t="s">
        <v>349</v>
      </c>
      <c r="G25" s="10">
        <v>813.75</v>
      </c>
      <c r="H25" s="10" t="s">
        <v>44</v>
      </c>
      <c r="I25" s="10">
        <v>0</v>
      </c>
      <c r="J25" s="10">
        <v>0</v>
      </c>
      <c r="K25" s="10">
        <v>0</v>
      </c>
      <c r="L25" s="10">
        <v>400</v>
      </c>
      <c r="M25" s="10">
        <v>0</v>
      </c>
      <c r="N25" s="10">
        <v>156.25</v>
      </c>
      <c r="O25" s="10">
        <v>0</v>
      </c>
      <c r="P25" s="10">
        <v>0</v>
      </c>
      <c r="Q25" s="10">
        <v>46.88</v>
      </c>
      <c r="R25" s="10">
        <v>568</v>
      </c>
      <c r="S25" s="11">
        <v>0</v>
      </c>
      <c r="T25" s="11">
        <v>0</v>
      </c>
      <c r="U25" s="11">
        <v>0</v>
      </c>
      <c r="V25" s="11">
        <v>0</v>
      </c>
    </row>
    <row r="26" spans="1:22" ht="31.5" customHeight="1" x14ac:dyDescent="0.25">
      <c r="A26" s="9">
        <v>15</v>
      </c>
      <c r="B26" s="18" t="s">
        <v>67</v>
      </c>
      <c r="C26" s="21" t="s">
        <v>62</v>
      </c>
      <c r="D26" s="17" t="s">
        <v>44</v>
      </c>
      <c r="E26" s="24" t="s">
        <v>60</v>
      </c>
      <c r="F26" s="21" t="s">
        <v>349</v>
      </c>
      <c r="G26" s="10">
        <v>584</v>
      </c>
      <c r="H26" s="10" t="s">
        <v>44</v>
      </c>
      <c r="I26" s="10">
        <v>0</v>
      </c>
      <c r="J26" s="10">
        <v>0</v>
      </c>
      <c r="K26" s="10">
        <v>0</v>
      </c>
      <c r="L26" s="10">
        <v>400</v>
      </c>
      <c r="M26" s="10">
        <v>0</v>
      </c>
      <c r="N26" s="10">
        <v>125</v>
      </c>
      <c r="O26" s="10">
        <v>0</v>
      </c>
      <c r="P26" s="10">
        <v>0</v>
      </c>
      <c r="Q26" s="10">
        <v>17.5</v>
      </c>
      <c r="R26" s="10">
        <v>416</v>
      </c>
      <c r="S26" s="11">
        <v>0</v>
      </c>
      <c r="T26" s="11">
        <v>0</v>
      </c>
      <c r="U26" s="11">
        <v>0</v>
      </c>
      <c r="V26" s="11">
        <v>0</v>
      </c>
    </row>
    <row r="27" spans="1:22" ht="36" customHeight="1" x14ac:dyDescent="0.25">
      <c r="A27" s="9">
        <v>16</v>
      </c>
      <c r="B27" s="18" t="s">
        <v>68</v>
      </c>
      <c r="C27" s="21" t="s">
        <v>69</v>
      </c>
      <c r="D27" s="17" t="s">
        <v>44</v>
      </c>
      <c r="E27" s="24" t="s">
        <v>70</v>
      </c>
      <c r="F27" s="21" t="s">
        <v>354</v>
      </c>
      <c r="G27" s="10">
        <v>730</v>
      </c>
      <c r="H27" s="10" t="s">
        <v>44</v>
      </c>
      <c r="I27" s="10">
        <v>0</v>
      </c>
      <c r="J27" s="10">
        <v>0</v>
      </c>
      <c r="K27" s="10">
        <v>0</v>
      </c>
      <c r="L27" s="10">
        <v>400</v>
      </c>
      <c r="M27" s="10">
        <v>0</v>
      </c>
      <c r="N27" s="10">
        <v>156.25</v>
      </c>
      <c r="O27" s="10">
        <v>0</v>
      </c>
      <c r="P27" s="10">
        <v>0</v>
      </c>
      <c r="Q27" s="10">
        <v>46.88</v>
      </c>
      <c r="R27" s="10">
        <v>620</v>
      </c>
      <c r="S27" s="11">
        <v>0</v>
      </c>
      <c r="T27" s="11">
        <v>0</v>
      </c>
      <c r="U27" s="11">
        <v>0</v>
      </c>
      <c r="V27" s="11">
        <v>0</v>
      </c>
    </row>
    <row r="28" spans="1:22" ht="36" customHeight="1" x14ac:dyDescent="0.25">
      <c r="A28" s="9">
        <v>17</v>
      </c>
      <c r="B28" s="18" t="s">
        <v>71</v>
      </c>
      <c r="C28" s="21" t="s">
        <v>72</v>
      </c>
      <c r="D28" s="19" t="s">
        <v>73</v>
      </c>
      <c r="E28" s="24" t="s">
        <v>70</v>
      </c>
      <c r="F28" s="21" t="s">
        <v>354</v>
      </c>
      <c r="G28" s="10">
        <v>1381</v>
      </c>
      <c r="H28" s="10" t="s">
        <v>44</v>
      </c>
      <c r="I28" s="10">
        <v>0</v>
      </c>
      <c r="J28" s="10">
        <v>0</v>
      </c>
      <c r="K28" s="10">
        <v>0</v>
      </c>
      <c r="L28" s="10">
        <v>400</v>
      </c>
      <c r="M28" s="10">
        <v>0</v>
      </c>
      <c r="N28" s="10">
        <v>250</v>
      </c>
      <c r="O28" s="10">
        <v>0</v>
      </c>
      <c r="P28" s="10">
        <v>0</v>
      </c>
      <c r="Q28" s="10">
        <v>50</v>
      </c>
      <c r="R28" s="10">
        <v>1069</v>
      </c>
      <c r="S28" s="11">
        <v>0</v>
      </c>
      <c r="T28" s="11">
        <v>0</v>
      </c>
      <c r="U28" s="11">
        <v>0</v>
      </c>
      <c r="V28" s="11">
        <v>0</v>
      </c>
    </row>
    <row r="29" spans="1:22" ht="31.5" customHeight="1" x14ac:dyDescent="0.25">
      <c r="A29" s="9">
        <v>18</v>
      </c>
      <c r="B29" s="18" t="s">
        <v>74</v>
      </c>
      <c r="C29" s="21" t="s">
        <v>64</v>
      </c>
      <c r="D29" s="17" t="s">
        <v>44</v>
      </c>
      <c r="E29" s="24" t="s">
        <v>75</v>
      </c>
      <c r="F29" s="21" t="s">
        <v>350</v>
      </c>
      <c r="G29" s="10">
        <v>584</v>
      </c>
      <c r="H29" s="10" t="s">
        <v>44</v>
      </c>
      <c r="I29" s="10">
        <v>0</v>
      </c>
      <c r="J29" s="10">
        <v>0</v>
      </c>
      <c r="K29" s="10">
        <v>0</v>
      </c>
      <c r="L29" s="10">
        <v>400</v>
      </c>
      <c r="M29" s="10">
        <v>0</v>
      </c>
      <c r="N29" s="10">
        <v>125</v>
      </c>
      <c r="O29" s="10">
        <v>0</v>
      </c>
      <c r="P29" s="10">
        <v>0</v>
      </c>
      <c r="Q29" s="10">
        <v>37.5</v>
      </c>
      <c r="R29" s="10">
        <v>416</v>
      </c>
      <c r="S29" s="11">
        <v>0</v>
      </c>
      <c r="T29" s="11">
        <v>0</v>
      </c>
      <c r="U29" s="11">
        <v>0</v>
      </c>
      <c r="V29" s="11">
        <v>0</v>
      </c>
    </row>
    <row r="30" spans="1:22" ht="31.5" customHeight="1" x14ac:dyDescent="0.25">
      <c r="A30" s="9">
        <v>19</v>
      </c>
      <c r="B30" s="18" t="s">
        <v>76</v>
      </c>
      <c r="C30" s="21" t="s">
        <v>77</v>
      </c>
      <c r="D30" s="17" t="s">
        <v>44</v>
      </c>
      <c r="E30" s="24" t="s">
        <v>75</v>
      </c>
      <c r="F30" s="21" t="s">
        <v>350</v>
      </c>
      <c r="G30" s="10">
        <v>1192</v>
      </c>
      <c r="H30" s="10" t="s">
        <v>44</v>
      </c>
      <c r="I30" s="10">
        <v>0</v>
      </c>
      <c r="J30" s="10">
        <v>0</v>
      </c>
      <c r="K30" s="10">
        <v>0</v>
      </c>
      <c r="L30" s="10">
        <v>400</v>
      </c>
      <c r="M30" s="10">
        <v>0</v>
      </c>
      <c r="N30" s="10">
        <v>250</v>
      </c>
      <c r="O30" s="10">
        <v>0</v>
      </c>
      <c r="P30" s="10">
        <v>0</v>
      </c>
      <c r="Q30" s="10">
        <v>75</v>
      </c>
      <c r="R30" s="10">
        <v>1233</v>
      </c>
      <c r="S30" s="11">
        <v>0</v>
      </c>
      <c r="T30" s="11">
        <v>0</v>
      </c>
      <c r="U30" s="11">
        <v>0</v>
      </c>
      <c r="V30" s="11">
        <v>0</v>
      </c>
    </row>
    <row r="31" spans="1:22" ht="31.5" customHeight="1" x14ac:dyDescent="0.25">
      <c r="A31" s="9">
        <v>20</v>
      </c>
      <c r="B31" s="18" t="s">
        <v>78</v>
      </c>
      <c r="C31" s="21" t="s">
        <v>79</v>
      </c>
      <c r="D31" s="12" t="s">
        <v>80</v>
      </c>
      <c r="E31" s="24" t="s">
        <v>75</v>
      </c>
      <c r="F31" s="21" t="s">
        <v>350</v>
      </c>
      <c r="G31" s="10">
        <v>1381</v>
      </c>
      <c r="H31" s="10" t="s">
        <v>44</v>
      </c>
      <c r="I31" s="10">
        <v>0</v>
      </c>
      <c r="J31" s="10">
        <v>0</v>
      </c>
      <c r="K31" s="10">
        <v>0</v>
      </c>
      <c r="L31" s="10">
        <v>400</v>
      </c>
      <c r="M31" s="10">
        <v>0</v>
      </c>
      <c r="N31" s="10">
        <v>250</v>
      </c>
      <c r="O31" s="10">
        <v>0</v>
      </c>
      <c r="P31" s="10"/>
      <c r="Q31" s="10">
        <v>75</v>
      </c>
      <c r="R31" s="10">
        <v>1069</v>
      </c>
      <c r="S31" s="11">
        <v>0</v>
      </c>
      <c r="T31" s="11"/>
      <c r="U31" s="11">
        <v>0</v>
      </c>
      <c r="V31" s="11">
        <v>0</v>
      </c>
    </row>
    <row r="32" spans="1:22" ht="31.5" customHeight="1" x14ac:dyDescent="0.25">
      <c r="A32" s="9">
        <v>21</v>
      </c>
      <c r="B32" s="18" t="s">
        <v>81</v>
      </c>
      <c r="C32" s="21" t="s">
        <v>62</v>
      </c>
      <c r="D32" s="17" t="s">
        <v>44</v>
      </c>
      <c r="E32" s="24" t="s">
        <v>75</v>
      </c>
      <c r="F32" s="21" t="s">
        <v>350</v>
      </c>
      <c r="G32" s="10">
        <v>584</v>
      </c>
      <c r="H32" s="10" t="s">
        <v>44</v>
      </c>
      <c r="I32" s="10">
        <v>0</v>
      </c>
      <c r="J32" s="10">
        <v>0</v>
      </c>
      <c r="K32" s="10">
        <v>0</v>
      </c>
      <c r="L32" s="10">
        <v>400</v>
      </c>
      <c r="M32" s="10">
        <v>0</v>
      </c>
      <c r="N32" s="10">
        <v>125</v>
      </c>
      <c r="O32" s="10">
        <v>0</v>
      </c>
      <c r="P32" s="10">
        <v>0</v>
      </c>
      <c r="Q32" s="10">
        <v>37.5</v>
      </c>
      <c r="R32" s="10">
        <v>416</v>
      </c>
      <c r="S32" s="11">
        <v>0</v>
      </c>
      <c r="T32" s="11">
        <v>0</v>
      </c>
      <c r="U32" s="11">
        <v>0</v>
      </c>
      <c r="V32" s="11">
        <v>0</v>
      </c>
    </row>
    <row r="33" spans="1:22" s="69" customFormat="1" ht="21" customHeight="1" x14ac:dyDescent="0.25">
      <c r="A33" s="96" t="s">
        <v>329</v>
      </c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8"/>
    </row>
    <row r="34" spans="1:22" ht="17.25" customHeight="1" x14ac:dyDescent="0.25">
      <c r="A34" s="20">
        <v>22</v>
      </c>
      <c r="B34" s="18" t="s">
        <v>85</v>
      </c>
      <c r="C34" s="25" t="s">
        <v>86</v>
      </c>
      <c r="D34" s="26" t="s">
        <v>87</v>
      </c>
      <c r="E34" s="20" t="s">
        <v>33</v>
      </c>
      <c r="F34" s="21" t="s">
        <v>38</v>
      </c>
      <c r="G34" s="10">
        <f>5011</f>
        <v>5011</v>
      </c>
      <c r="H34" s="10" t="s">
        <v>44</v>
      </c>
      <c r="I34" s="10">
        <v>0</v>
      </c>
      <c r="J34" s="10">
        <v>0</v>
      </c>
      <c r="K34" s="10">
        <v>0</v>
      </c>
      <c r="L34" s="10">
        <v>0</v>
      </c>
      <c r="M34" s="10">
        <f>2000</f>
        <v>2000</v>
      </c>
      <c r="N34" s="10">
        <v>0</v>
      </c>
      <c r="O34" s="10">
        <v>0</v>
      </c>
      <c r="P34" s="10">
        <f>250</f>
        <v>250</v>
      </c>
      <c r="Q34" s="10">
        <v>0</v>
      </c>
      <c r="R34" s="11">
        <v>0</v>
      </c>
      <c r="S34" s="11">
        <v>0</v>
      </c>
      <c r="T34" s="11">
        <v>0</v>
      </c>
      <c r="U34" s="11">
        <v>0</v>
      </c>
      <c r="V34" s="11">
        <v>0</v>
      </c>
    </row>
    <row r="35" spans="1:22" s="70" customFormat="1" ht="21" customHeight="1" x14ac:dyDescent="0.25">
      <c r="A35" s="99" t="s">
        <v>330</v>
      </c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1"/>
    </row>
    <row r="36" spans="1:22" ht="27" x14ac:dyDescent="0.25">
      <c r="A36" s="32">
        <v>23</v>
      </c>
      <c r="B36" s="18" t="s">
        <v>88</v>
      </c>
      <c r="C36" s="27" t="s">
        <v>89</v>
      </c>
      <c r="D36" s="28" t="s">
        <v>90</v>
      </c>
      <c r="E36" s="29" t="s">
        <v>33</v>
      </c>
      <c r="F36" s="30" t="s">
        <v>38</v>
      </c>
      <c r="G36" s="10">
        <v>18000</v>
      </c>
      <c r="H36" s="31" t="s">
        <v>44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250</v>
      </c>
      <c r="Q36" s="10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</row>
    <row r="37" spans="1:22" s="71" customFormat="1" ht="21" customHeight="1" x14ac:dyDescent="0.25">
      <c r="A37" s="102" t="s">
        <v>331</v>
      </c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4"/>
    </row>
    <row r="38" spans="1:22" ht="27" x14ac:dyDescent="0.25">
      <c r="A38" s="20">
        <v>24</v>
      </c>
      <c r="B38" s="33" t="s">
        <v>91</v>
      </c>
      <c r="C38" s="30" t="s">
        <v>92</v>
      </c>
      <c r="D38" s="28" t="s">
        <v>93</v>
      </c>
      <c r="E38" s="29" t="s">
        <v>33</v>
      </c>
      <c r="F38" s="30" t="s">
        <v>94</v>
      </c>
      <c r="G38" s="10">
        <v>2425.75</v>
      </c>
      <c r="H38" s="35" t="s">
        <v>44</v>
      </c>
      <c r="I38" s="10">
        <v>250</v>
      </c>
      <c r="J38" s="10">
        <v>478</v>
      </c>
      <c r="K38" s="10">
        <v>0</v>
      </c>
      <c r="L38" s="10">
        <v>0</v>
      </c>
      <c r="M38" s="10">
        <v>0</v>
      </c>
      <c r="N38" s="10" t="s">
        <v>198</v>
      </c>
      <c r="O38" s="10">
        <v>0</v>
      </c>
      <c r="P38" s="10">
        <v>0</v>
      </c>
      <c r="Q38" s="10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</row>
    <row r="39" spans="1:22" ht="27" x14ac:dyDescent="0.25">
      <c r="A39" s="20">
        <v>25</v>
      </c>
      <c r="B39" s="33" t="s">
        <v>95</v>
      </c>
      <c r="C39" s="30" t="s">
        <v>92</v>
      </c>
      <c r="D39" s="28" t="s">
        <v>44</v>
      </c>
      <c r="E39" s="29" t="s">
        <v>33</v>
      </c>
      <c r="F39" s="30" t="s">
        <v>94</v>
      </c>
      <c r="G39" s="10">
        <v>2425.75</v>
      </c>
      <c r="H39" s="35" t="s">
        <v>44</v>
      </c>
      <c r="I39" s="10">
        <v>250</v>
      </c>
      <c r="J39" s="10">
        <v>478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</row>
    <row r="40" spans="1:22" ht="27" x14ac:dyDescent="0.25">
      <c r="A40" s="20">
        <v>26</v>
      </c>
      <c r="B40" s="33" t="s">
        <v>96</v>
      </c>
      <c r="C40" s="30" t="s">
        <v>92</v>
      </c>
      <c r="D40" s="28" t="s">
        <v>93</v>
      </c>
      <c r="E40" s="29" t="s">
        <v>33</v>
      </c>
      <c r="F40" s="30" t="s">
        <v>94</v>
      </c>
      <c r="G40" s="10">
        <v>2425.75</v>
      </c>
      <c r="H40" s="35" t="s">
        <v>44</v>
      </c>
      <c r="I40" s="10">
        <v>250</v>
      </c>
      <c r="J40" s="10">
        <v>478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75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</row>
    <row r="41" spans="1:22" ht="27" x14ac:dyDescent="0.25">
      <c r="A41" s="20">
        <v>27</v>
      </c>
      <c r="B41" s="33" t="s">
        <v>97</v>
      </c>
      <c r="C41" s="30" t="s">
        <v>92</v>
      </c>
      <c r="D41" s="28" t="s">
        <v>98</v>
      </c>
      <c r="E41" s="29" t="s">
        <v>33</v>
      </c>
      <c r="F41" s="30" t="s">
        <v>94</v>
      </c>
      <c r="G41" s="10">
        <v>2425.75</v>
      </c>
      <c r="H41" s="35" t="s">
        <v>44</v>
      </c>
      <c r="I41" s="10">
        <v>250</v>
      </c>
      <c r="J41" s="10">
        <v>478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50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</row>
    <row r="42" spans="1:22" ht="27" x14ac:dyDescent="0.25">
      <c r="A42" s="20">
        <v>28</v>
      </c>
      <c r="B42" s="33" t="s">
        <v>99</v>
      </c>
      <c r="C42" s="30" t="s">
        <v>92</v>
      </c>
      <c r="D42" s="28" t="s">
        <v>44</v>
      </c>
      <c r="E42" s="29" t="s">
        <v>33</v>
      </c>
      <c r="F42" s="30" t="s">
        <v>94</v>
      </c>
      <c r="G42" s="10" t="s">
        <v>50</v>
      </c>
      <c r="H42" s="35" t="s">
        <v>44</v>
      </c>
      <c r="I42" s="10" t="s">
        <v>199</v>
      </c>
      <c r="J42" s="10" t="s">
        <v>200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 t="s">
        <v>200</v>
      </c>
      <c r="R42" s="11">
        <v>0</v>
      </c>
      <c r="S42" s="11">
        <v>0</v>
      </c>
      <c r="T42" s="11">
        <v>0</v>
      </c>
      <c r="U42" s="11">
        <v>0</v>
      </c>
      <c r="V42" s="11">
        <v>0</v>
      </c>
    </row>
    <row r="43" spans="1:22" ht="27" x14ac:dyDescent="0.25">
      <c r="A43" s="20">
        <v>29</v>
      </c>
      <c r="B43" s="33" t="s">
        <v>100</v>
      </c>
      <c r="C43" s="30" t="s">
        <v>92</v>
      </c>
      <c r="D43" s="28" t="s">
        <v>101</v>
      </c>
      <c r="E43" s="29" t="s">
        <v>33</v>
      </c>
      <c r="F43" s="30" t="s">
        <v>94</v>
      </c>
      <c r="G43" s="10">
        <v>2425.75</v>
      </c>
      <c r="H43" s="35" t="s">
        <v>44</v>
      </c>
      <c r="I43" s="10">
        <v>250</v>
      </c>
      <c r="J43" s="10">
        <v>478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35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</row>
    <row r="44" spans="1:22" ht="27" x14ac:dyDescent="0.25">
      <c r="A44" s="20">
        <v>30</v>
      </c>
      <c r="B44" s="33" t="s">
        <v>102</v>
      </c>
      <c r="C44" s="30" t="s">
        <v>92</v>
      </c>
      <c r="D44" s="28" t="s">
        <v>44</v>
      </c>
      <c r="E44" s="29" t="s">
        <v>33</v>
      </c>
      <c r="F44" s="30" t="s">
        <v>94</v>
      </c>
      <c r="G44" s="10">
        <v>2425.75</v>
      </c>
      <c r="H44" s="35" t="s">
        <v>44</v>
      </c>
      <c r="I44" s="10">
        <v>250</v>
      </c>
      <c r="J44" s="10">
        <v>478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35</v>
      </c>
      <c r="R44" s="11">
        <v>0</v>
      </c>
      <c r="S44" s="11">
        <v>0</v>
      </c>
      <c r="T44" s="11">
        <v>0</v>
      </c>
      <c r="U44" s="11">
        <v>0</v>
      </c>
      <c r="V44" s="11">
        <v>0</v>
      </c>
    </row>
    <row r="45" spans="1:22" ht="27" x14ac:dyDescent="0.25">
      <c r="A45" s="20">
        <v>31</v>
      </c>
      <c r="B45" s="33" t="s">
        <v>103</v>
      </c>
      <c r="C45" s="30" t="s">
        <v>92</v>
      </c>
      <c r="D45" s="28" t="s">
        <v>104</v>
      </c>
      <c r="E45" s="29">
        <v>22908282</v>
      </c>
      <c r="F45" s="30" t="s">
        <v>94</v>
      </c>
      <c r="G45" s="10">
        <v>2425.75</v>
      </c>
      <c r="H45" s="35" t="s">
        <v>44</v>
      </c>
      <c r="I45" s="10">
        <v>250</v>
      </c>
      <c r="J45" s="10">
        <v>478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</row>
    <row r="46" spans="1:22" ht="27" x14ac:dyDescent="0.25">
      <c r="A46" s="20">
        <v>32</v>
      </c>
      <c r="B46" s="33" t="s">
        <v>105</v>
      </c>
      <c r="C46" s="30" t="s">
        <v>92</v>
      </c>
      <c r="D46" s="28" t="s">
        <v>106</v>
      </c>
      <c r="E46" s="29" t="s">
        <v>33</v>
      </c>
      <c r="F46" s="30" t="s">
        <v>94</v>
      </c>
      <c r="G46" s="10">
        <v>2425.75</v>
      </c>
      <c r="H46" s="35" t="s">
        <v>44</v>
      </c>
      <c r="I46" s="10">
        <v>250</v>
      </c>
      <c r="J46" s="10">
        <v>478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1">
        <v>0</v>
      </c>
      <c r="S46" s="11">
        <v>0</v>
      </c>
      <c r="T46" s="11">
        <v>0</v>
      </c>
      <c r="U46" s="11">
        <v>0</v>
      </c>
      <c r="V46" s="11">
        <v>0</v>
      </c>
    </row>
    <row r="47" spans="1:22" ht="27" x14ac:dyDescent="0.25">
      <c r="A47" s="20">
        <v>33</v>
      </c>
      <c r="B47" s="33" t="s">
        <v>107</v>
      </c>
      <c r="C47" s="30" t="s">
        <v>92</v>
      </c>
      <c r="D47" s="28" t="s">
        <v>108</v>
      </c>
      <c r="E47" s="29" t="s">
        <v>33</v>
      </c>
      <c r="F47" s="30" t="s">
        <v>94</v>
      </c>
      <c r="G47" s="10">
        <v>2425.75</v>
      </c>
      <c r="H47" s="35" t="s">
        <v>44</v>
      </c>
      <c r="I47" s="10">
        <v>250</v>
      </c>
      <c r="J47" s="10">
        <v>478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</row>
    <row r="48" spans="1:22" ht="27" x14ac:dyDescent="0.25">
      <c r="A48" s="20">
        <v>34</v>
      </c>
      <c r="B48" s="33" t="s">
        <v>109</v>
      </c>
      <c r="C48" s="30" t="s">
        <v>92</v>
      </c>
      <c r="D48" s="28" t="s">
        <v>44</v>
      </c>
      <c r="E48" s="29" t="s">
        <v>33</v>
      </c>
      <c r="F48" s="30" t="s">
        <v>94</v>
      </c>
      <c r="G48" s="10">
        <v>2425.75</v>
      </c>
      <c r="H48" s="35" t="s">
        <v>44</v>
      </c>
      <c r="I48" s="10">
        <v>250</v>
      </c>
      <c r="J48" s="10">
        <v>478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50</v>
      </c>
      <c r="R48" s="11">
        <v>0</v>
      </c>
      <c r="S48" s="11">
        <v>0</v>
      </c>
      <c r="T48" s="11">
        <v>0</v>
      </c>
      <c r="U48" s="11">
        <v>0</v>
      </c>
      <c r="V48" s="11">
        <v>0</v>
      </c>
    </row>
    <row r="49" spans="1:22" ht="27" x14ac:dyDescent="0.25">
      <c r="A49" s="20">
        <v>35</v>
      </c>
      <c r="B49" s="33" t="s">
        <v>110</v>
      </c>
      <c r="C49" s="30" t="s">
        <v>92</v>
      </c>
      <c r="D49" s="28" t="s">
        <v>44</v>
      </c>
      <c r="E49" s="29" t="s">
        <v>33</v>
      </c>
      <c r="F49" s="30" t="s">
        <v>94</v>
      </c>
      <c r="G49" s="10">
        <v>2425.75</v>
      </c>
      <c r="H49" s="35" t="s">
        <v>44</v>
      </c>
      <c r="I49" s="10">
        <v>250</v>
      </c>
      <c r="J49" s="10">
        <v>478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1">
        <v>0</v>
      </c>
      <c r="S49" s="11">
        <v>0</v>
      </c>
      <c r="T49" s="11">
        <v>0</v>
      </c>
      <c r="U49" s="11">
        <v>0</v>
      </c>
      <c r="V49" s="11">
        <v>0</v>
      </c>
    </row>
    <row r="50" spans="1:22" ht="27" x14ac:dyDescent="0.25">
      <c r="A50" s="20">
        <v>36</v>
      </c>
      <c r="B50" s="33" t="s">
        <v>111</v>
      </c>
      <c r="C50" s="30" t="s">
        <v>92</v>
      </c>
      <c r="D50" s="28" t="s">
        <v>44</v>
      </c>
      <c r="E50" s="29" t="s">
        <v>33</v>
      </c>
      <c r="F50" s="30" t="s">
        <v>94</v>
      </c>
      <c r="G50" s="10">
        <v>2425.75</v>
      </c>
      <c r="H50" s="35" t="s">
        <v>44</v>
      </c>
      <c r="I50" s="10">
        <v>250</v>
      </c>
      <c r="J50" s="10">
        <v>478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50</v>
      </c>
      <c r="R50" s="11">
        <v>0</v>
      </c>
      <c r="S50" s="11">
        <v>0</v>
      </c>
      <c r="T50" s="11">
        <v>0</v>
      </c>
      <c r="U50" s="11">
        <v>0</v>
      </c>
      <c r="V50" s="11">
        <v>0</v>
      </c>
    </row>
    <row r="51" spans="1:22" ht="27" x14ac:dyDescent="0.25">
      <c r="A51" s="20">
        <v>37</v>
      </c>
      <c r="B51" s="33" t="s">
        <v>112</v>
      </c>
      <c r="C51" s="30" t="s">
        <v>92</v>
      </c>
      <c r="D51" s="28" t="s">
        <v>44</v>
      </c>
      <c r="E51" s="29" t="s">
        <v>33</v>
      </c>
      <c r="F51" s="30" t="s">
        <v>94</v>
      </c>
      <c r="G51" s="10">
        <v>2425.75</v>
      </c>
      <c r="H51" s="35" t="s">
        <v>44</v>
      </c>
      <c r="I51" s="10">
        <v>250</v>
      </c>
      <c r="J51" s="10">
        <v>478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35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</row>
    <row r="52" spans="1:22" ht="27" x14ac:dyDescent="0.25">
      <c r="A52" s="20">
        <v>38</v>
      </c>
      <c r="B52" s="30" t="s">
        <v>113</v>
      </c>
      <c r="C52" s="30" t="s">
        <v>92</v>
      </c>
      <c r="D52" s="28" t="s">
        <v>44</v>
      </c>
      <c r="E52" s="29" t="s">
        <v>33</v>
      </c>
      <c r="F52" s="30" t="s">
        <v>94</v>
      </c>
      <c r="G52" s="10">
        <v>2425.75</v>
      </c>
      <c r="H52" s="35" t="s">
        <v>44</v>
      </c>
      <c r="I52" s="10">
        <v>250</v>
      </c>
      <c r="J52" s="10">
        <v>478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50</v>
      </c>
      <c r="R52" s="11">
        <v>0</v>
      </c>
      <c r="S52" s="11">
        <v>0</v>
      </c>
      <c r="T52" s="11">
        <v>0</v>
      </c>
      <c r="U52" s="11">
        <v>0</v>
      </c>
      <c r="V52" s="11">
        <v>0</v>
      </c>
    </row>
    <row r="53" spans="1:22" ht="27" x14ac:dyDescent="0.25">
      <c r="A53" s="20">
        <v>39</v>
      </c>
      <c r="B53" s="33" t="s">
        <v>114</v>
      </c>
      <c r="C53" s="30" t="s">
        <v>92</v>
      </c>
      <c r="D53" s="28" t="s">
        <v>44</v>
      </c>
      <c r="E53" s="29" t="s">
        <v>33</v>
      </c>
      <c r="F53" s="30" t="s">
        <v>94</v>
      </c>
      <c r="G53" s="10">
        <v>2425.75</v>
      </c>
      <c r="H53" s="35" t="s">
        <v>44</v>
      </c>
      <c r="I53" s="10">
        <v>250</v>
      </c>
      <c r="J53" s="10">
        <v>478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50</v>
      </c>
      <c r="R53" s="11">
        <v>0</v>
      </c>
      <c r="S53" s="11">
        <v>0</v>
      </c>
      <c r="T53" s="11">
        <v>0</v>
      </c>
      <c r="U53" s="11">
        <v>0</v>
      </c>
      <c r="V53" s="11">
        <v>0</v>
      </c>
    </row>
    <row r="54" spans="1:22" ht="27" x14ac:dyDescent="0.25">
      <c r="A54" s="20">
        <v>40</v>
      </c>
      <c r="B54" s="33" t="s">
        <v>115</v>
      </c>
      <c r="C54" s="30" t="s">
        <v>92</v>
      </c>
      <c r="D54" s="28" t="s">
        <v>44</v>
      </c>
      <c r="E54" s="29" t="s">
        <v>33</v>
      </c>
      <c r="F54" s="30" t="s">
        <v>94</v>
      </c>
      <c r="G54" s="10">
        <v>2425.75</v>
      </c>
      <c r="H54" s="35" t="s">
        <v>44</v>
      </c>
      <c r="I54" s="10">
        <v>250</v>
      </c>
      <c r="J54" s="10">
        <v>478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35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</row>
    <row r="55" spans="1:22" ht="27" x14ac:dyDescent="0.25">
      <c r="A55" s="20">
        <v>41</v>
      </c>
      <c r="B55" s="33" t="s">
        <v>116</v>
      </c>
      <c r="C55" s="30" t="s">
        <v>92</v>
      </c>
      <c r="D55" s="28" t="s">
        <v>44</v>
      </c>
      <c r="E55" s="29" t="s">
        <v>33</v>
      </c>
      <c r="F55" s="30" t="s">
        <v>94</v>
      </c>
      <c r="G55" s="10">
        <v>2425.75</v>
      </c>
      <c r="H55" s="35" t="s">
        <v>44</v>
      </c>
      <c r="I55" s="10">
        <v>250</v>
      </c>
      <c r="J55" s="10">
        <v>478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50</v>
      </c>
      <c r="R55" s="11">
        <v>0</v>
      </c>
      <c r="S55" s="11">
        <v>0</v>
      </c>
      <c r="T55" s="11">
        <v>0</v>
      </c>
      <c r="U55" s="11">
        <v>0</v>
      </c>
      <c r="V55" s="11">
        <v>0</v>
      </c>
    </row>
    <row r="56" spans="1:22" ht="27" x14ac:dyDescent="0.25">
      <c r="A56" s="20">
        <v>42</v>
      </c>
      <c r="B56" s="33" t="s">
        <v>117</v>
      </c>
      <c r="C56" s="30" t="s">
        <v>92</v>
      </c>
      <c r="D56" s="28" t="s">
        <v>44</v>
      </c>
      <c r="E56" s="29" t="s">
        <v>33</v>
      </c>
      <c r="F56" s="30" t="s">
        <v>94</v>
      </c>
      <c r="G56" s="10">
        <v>2425.75</v>
      </c>
      <c r="H56" s="35" t="s">
        <v>44</v>
      </c>
      <c r="I56" s="10">
        <v>250</v>
      </c>
      <c r="J56" s="10">
        <v>478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50</v>
      </c>
      <c r="R56" s="11">
        <v>0</v>
      </c>
      <c r="S56" s="11">
        <v>0</v>
      </c>
      <c r="T56" s="11">
        <v>0</v>
      </c>
      <c r="U56" s="11">
        <v>0</v>
      </c>
      <c r="V56" s="11">
        <v>0</v>
      </c>
    </row>
    <row r="57" spans="1:22" ht="27" x14ac:dyDescent="0.25">
      <c r="A57" s="20">
        <v>43</v>
      </c>
      <c r="B57" s="33" t="s">
        <v>118</v>
      </c>
      <c r="C57" s="30" t="s">
        <v>119</v>
      </c>
      <c r="D57" s="28" t="s">
        <v>44</v>
      </c>
      <c r="E57" s="29" t="s">
        <v>33</v>
      </c>
      <c r="F57" s="30" t="s">
        <v>94</v>
      </c>
      <c r="G57" s="10">
        <v>1659.12</v>
      </c>
      <c r="H57" s="35" t="s">
        <v>44</v>
      </c>
      <c r="I57" s="10">
        <v>187.5</v>
      </c>
      <c r="J57" s="10">
        <v>491.25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37.5</v>
      </c>
      <c r="R57" s="11">
        <v>0</v>
      </c>
      <c r="S57" s="11">
        <v>0</v>
      </c>
      <c r="T57" s="11">
        <v>0</v>
      </c>
      <c r="U57" s="11">
        <v>0</v>
      </c>
      <c r="V57" s="11">
        <v>0</v>
      </c>
    </row>
    <row r="58" spans="1:22" ht="27" x14ac:dyDescent="0.25">
      <c r="A58" s="20">
        <v>44</v>
      </c>
      <c r="B58" s="33" t="s">
        <v>120</v>
      </c>
      <c r="C58" s="30" t="s">
        <v>92</v>
      </c>
      <c r="D58" s="28" t="s">
        <v>44</v>
      </c>
      <c r="E58" s="29" t="s">
        <v>33</v>
      </c>
      <c r="F58" s="30" t="s">
        <v>94</v>
      </c>
      <c r="G58" s="10">
        <v>2425.75</v>
      </c>
      <c r="H58" s="35" t="s">
        <v>44</v>
      </c>
      <c r="I58" s="10">
        <v>250</v>
      </c>
      <c r="J58" s="10">
        <v>478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75</v>
      </c>
      <c r="R58" s="11">
        <v>0</v>
      </c>
      <c r="S58" s="11">
        <v>0</v>
      </c>
      <c r="T58" s="11">
        <v>0</v>
      </c>
      <c r="U58" s="11">
        <v>0</v>
      </c>
      <c r="V58" s="11">
        <v>0</v>
      </c>
    </row>
    <row r="59" spans="1:22" ht="27" x14ac:dyDescent="0.25">
      <c r="A59" s="20">
        <v>45</v>
      </c>
      <c r="B59" s="33" t="s">
        <v>121</v>
      </c>
      <c r="C59" s="30" t="s">
        <v>92</v>
      </c>
      <c r="D59" s="28" t="s">
        <v>44</v>
      </c>
      <c r="E59" s="29" t="s">
        <v>33</v>
      </c>
      <c r="F59" s="30" t="s">
        <v>94</v>
      </c>
      <c r="G59" s="10">
        <v>2425.75</v>
      </c>
      <c r="H59" s="35" t="s">
        <v>44</v>
      </c>
      <c r="I59" s="10">
        <v>250</v>
      </c>
      <c r="J59" s="10">
        <v>478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50</v>
      </c>
      <c r="R59" s="11">
        <v>0</v>
      </c>
      <c r="S59" s="11">
        <v>0</v>
      </c>
      <c r="T59" s="11">
        <v>0</v>
      </c>
      <c r="U59" s="11">
        <v>0</v>
      </c>
      <c r="V59" s="11">
        <v>0</v>
      </c>
    </row>
    <row r="60" spans="1:22" ht="27" x14ac:dyDescent="0.25">
      <c r="A60" s="20">
        <v>46</v>
      </c>
      <c r="B60" s="33" t="s">
        <v>122</v>
      </c>
      <c r="C60" s="30" t="s">
        <v>92</v>
      </c>
      <c r="D60" s="28" t="s">
        <v>123</v>
      </c>
      <c r="E60" s="29" t="s">
        <v>33</v>
      </c>
      <c r="F60" s="30" t="s">
        <v>94</v>
      </c>
      <c r="G60" s="10">
        <v>2425.75</v>
      </c>
      <c r="H60" s="35" t="s">
        <v>44</v>
      </c>
      <c r="I60" s="10">
        <v>250</v>
      </c>
      <c r="J60" s="10">
        <v>478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50</v>
      </c>
      <c r="R60" s="11">
        <v>0</v>
      </c>
      <c r="S60" s="11">
        <v>0</v>
      </c>
      <c r="T60" s="11">
        <v>0</v>
      </c>
      <c r="U60" s="11">
        <v>0</v>
      </c>
      <c r="V60" s="11">
        <v>0</v>
      </c>
    </row>
    <row r="61" spans="1:22" ht="27" x14ac:dyDescent="0.25">
      <c r="A61" s="20">
        <v>47</v>
      </c>
      <c r="B61" s="33" t="s">
        <v>124</v>
      </c>
      <c r="C61" s="30" t="s">
        <v>92</v>
      </c>
      <c r="D61" s="28" t="s">
        <v>44</v>
      </c>
      <c r="E61" s="29" t="s">
        <v>33</v>
      </c>
      <c r="F61" s="30" t="s">
        <v>94</v>
      </c>
      <c r="G61" s="10">
        <v>2425.75</v>
      </c>
      <c r="H61" s="35" t="s">
        <v>44</v>
      </c>
      <c r="I61" s="10">
        <v>250</v>
      </c>
      <c r="J61" s="10">
        <v>478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50</v>
      </c>
      <c r="R61" s="11">
        <v>0</v>
      </c>
      <c r="S61" s="11">
        <v>0</v>
      </c>
      <c r="T61" s="11">
        <v>0</v>
      </c>
      <c r="U61" s="11">
        <v>0</v>
      </c>
      <c r="V61" s="11">
        <v>0</v>
      </c>
    </row>
    <row r="62" spans="1:22" ht="27" x14ac:dyDescent="0.25">
      <c r="A62" s="20">
        <v>48</v>
      </c>
      <c r="B62" s="33" t="s">
        <v>125</v>
      </c>
      <c r="C62" s="30" t="s">
        <v>92</v>
      </c>
      <c r="D62" s="28" t="s">
        <v>44</v>
      </c>
      <c r="E62" s="29" t="s">
        <v>33</v>
      </c>
      <c r="F62" s="30" t="s">
        <v>94</v>
      </c>
      <c r="G62" s="10">
        <v>2425.75</v>
      </c>
      <c r="H62" s="35" t="s">
        <v>44</v>
      </c>
      <c r="I62" s="10">
        <v>250</v>
      </c>
      <c r="J62" s="10">
        <v>478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1">
        <v>0</v>
      </c>
      <c r="S62" s="11">
        <v>0</v>
      </c>
      <c r="T62" s="11">
        <v>0</v>
      </c>
      <c r="U62" s="11">
        <v>0</v>
      </c>
      <c r="V62" s="11">
        <v>0</v>
      </c>
    </row>
    <row r="63" spans="1:22" ht="27" x14ac:dyDescent="0.25">
      <c r="A63" s="20">
        <v>49</v>
      </c>
      <c r="B63" s="33" t="s">
        <v>126</v>
      </c>
      <c r="C63" s="30" t="s">
        <v>92</v>
      </c>
      <c r="D63" s="28" t="s">
        <v>44</v>
      </c>
      <c r="E63" s="29" t="s">
        <v>33</v>
      </c>
      <c r="F63" s="30" t="s">
        <v>94</v>
      </c>
      <c r="G63" s="10">
        <v>2425.75</v>
      </c>
      <c r="H63" s="35" t="s">
        <v>44</v>
      </c>
      <c r="I63" s="10">
        <v>250</v>
      </c>
      <c r="J63" s="10">
        <v>478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75</v>
      </c>
      <c r="R63" s="11">
        <v>0</v>
      </c>
      <c r="S63" s="11">
        <v>0</v>
      </c>
      <c r="T63" s="11">
        <v>0</v>
      </c>
      <c r="U63" s="11">
        <v>0</v>
      </c>
      <c r="V63" s="11">
        <v>0</v>
      </c>
    </row>
    <row r="64" spans="1:22" ht="27" x14ac:dyDescent="0.25">
      <c r="A64" s="20">
        <v>50</v>
      </c>
      <c r="B64" s="33" t="s">
        <v>127</v>
      </c>
      <c r="C64" s="30" t="s">
        <v>92</v>
      </c>
      <c r="D64" s="28" t="s">
        <v>44</v>
      </c>
      <c r="E64" s="29" t="s">
        <v>33</v>
      </c>
      <c r="F64" s="30" t="s">
        <v>94</v>
      </c>
      <c r="G64" s="10">
        <v>2425.75</v>
      </c>
      <c r="H64" s="35" t="s">
        <v>44</v>
      </c>
      <c r="I64" s="10">
        <v>250</v>
      </c>
      <c r="J64" s="10">
        <v>478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50</v>
      </c>
      <c r="R64" s="11">
        <v>0</v>
      </c>
      <c r="S64" s="11">
        <v>0</v>
      </c>
      <c r="T64" s="11">
        <v>0</v>
      </c>
      <c r="U64" s="11">
        <v>0</v>
      </c>
      <c r="V64" s="11">
        <v>0</v>
      </c>
    </row>
    <row r="65" spans="1:22" ht="27" x14ac:dyDescent="0.25">
      <c r="A65" s="20">
        <v>51</v>
      </c>
      <c r="B65" s="33" t="s">
        <v>128</v>
      </c>
      <c r="C65" s="30" t="s">
        <v>92</v>
      </c>
      <c r="D65" s="28" t="s">
        <v>93</v>
      </c>
      <c r="E65" s="29" t="s">
        <v>33</v>
      </c>
      <c r="F65" s="30" t="s">
        <v>94</v>
      </c>
      <c r="G65" s="10">
        <v>2425.75</v>
      </c>
      <c r="H65" s="35" t="s">
        <v>44</v>
      </c>
      <c r="I65" s="10">
        <v>250</v>
      </c>
      <c r="J65" s="10">
        <v>478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1">
        <v>0</v>
      </c>
      <c r="S65" s="11">
        <v>0</v>
      </c>
      <c r="T65" s="11">
        <v>0</v>
      </c>
      <c r="U65" s="11">
        <v>0</v>
      </c>
      <c r="V65" s="11">
        <v>0</v>
      </c>
    </row>
    <row r="66" spans="1:22" ht="27" x14ac:dyDescent="0.25">
      <c r="A66" s="20">
        <v>52</v>
      </c>
      <c r="B66" s="33" t="s">
        <v>129</v>
      </c>
      <c r="C66" s="30" t="s">
        <v>92</v>
      </c>
      <c r="D66" s="28" t="s">
        <v>44</v>
      </c>
      <c r="E66" s="29" t="s">
        <v>33</v>
      </c>
      <c r="F66" s="30" t="s">
        <v>94</v>
      </c>
      <c r="G66" s="10">
        <v>2425.75</v>
      </c>
      <c r="H66" s="35" t="s">
        <v>44</v>
      </c>
      <c r="I66" s="10">
        <v>250</v>
      </c>
      <c r="J66" s="10">
        <v>478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1">
        <v>0</v>
      </c>
      <c r="S66" s="11">
        <v>0</v>
      </c>
      <c r="T66" s="11">
        <v>0</v>
      </c>
      <c r="U66" s="11">
        <v>0</v>
      </c>
      <c r="V66" s="11">
        <v>0</v>
      </c>
    </row>
    <row r="67" spans="1:22" ht="27" x14ac:dyDescent="0.25">
      <c r="A67" s="20">
        <v>53</v>
      </c>
      <c r="B67" s="33" t="s">
        <v>130</v>
      </c>
      <c r="C67" s="30" t="s">
        <v>92</v>
      </c>
      <c r="D67" s="28" t="s">
        <v>44</v>
      </c>
      <c r="E67" s="29" t="s">
        <v>33</v>
      </c>
      <c r="F67" s="30" t="s">
        <v>131</v>
      </c>
      <c r="G67" s="10">
        <v>2425.75</v>
      </c>
      <c r="H67" s="35" t="s">
        <v>44</v>
      </c>
      <c r="I67" s="10">
        <v>250</v>
      </c>
      <c r="J67" s="10">
        <v>478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1">
        <v>0</v>
      </c>
      <c r="S67" s="11">
        <v>0</v>
      </c>
      <c r="T67" s="11">
        <v>0</v>
      </c>
      <c r="U67" s="11">
        <v>0</v>
      </c>
      <c r="V67" s="11">
        <v>0</v>
      </c>
    </row>
    <row r="68" spans="1:22" ht="27" x14ac:dyDescent="0.25">
      <c r="A68" s="20">
        <v>54</v>
      </c>
      <c r="B68" s="33" t="s">
        <v>132</v>
      </c>
      <c r="C68" s="30" t="s">
        <v>92</v>
      </c>
      <c r="D68" s="28" t="s">
        <v>44</v>
      </c>
      <c r="E68" s="29" t="s">
        <v>33</v>
      </c>
      <c r="F68" s="30" t="s">
        <v>94</v>
      </c>
      <c r="G68" s="10">
        <v>2425.75</v>
      </c>
      <c r="H68" s="35" t="s">
        <v>44</v>
      </c>
      <c r="I68" s="10">
        <v>250</v>
      </c>
      <c r="J68" s="10">
        <v>478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1">
        <v>0</v>
      </c>
      <c r="S68" s="11">
        <v>0</v>
      </c>
      <c r="T68" s="11">
        <v>0</v>
      </c>
      <c r="U68" s="11">
        <v>0</v>
      </c>
      <c r="V68" s="11">
        <v>0</v>
      </c>
    </row>
    <row r="69" spans="1:22" ht="27" x14ac:dyDescent="0.25">
      <c r="A69" s="20">
        <v>55</v>
      </c>
      <c r="B69" s="30" t="s">
        <v>133</v>
      </c>
      <c r="C69" s="30" t="s">
        <v>92</v>
      </c>
      <c r="D69" s="28" t="s">
        <v>44</v>
      </c>
      <c r="E69" s="29" t="s">
        <v>33</v>
      </c>
      <c r="F69" s="30" t="s">
        <v>94</v>
      </c>
      <c r="G69" s="10">
        <v>1106.08</v>
      </c>
      <c r="H69" s="35" t="s">
        <v>44</v>
      </c>
      <c r="I69" s="10">
        <v>125</v>
      </c>
      <c r="J69" s="10">
        <v>327.5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17.5</v>
      </c>
      <c r="R69" s="11">
        <v>0</v>
      </c>
      <c r="S69" s="11">
        <v>0</v>
      </c>
      <c r="T69" s="11">
        <v>0</v>
      </c>
      <c r="U69" s="11">
        <v>0</v>
      </c>
      <c r="V69" s="11">
        <v>0</v>
      </c>
    </row>
    <row r="70" spans="1:22" ht="27" x14ac:dyDescent="0.25">
      <c r="A70" s="20">
        <v>56</v>
      </c>
      <c r="B70" s="30" t="s">
        <v>134</v>
      </c>
      <c r="C70" s="30" t="s">
        <v>92</v>
      </c>
      <c r="D70" s="28" t="s">
        <v>93</v>
      </c>
      <c r="E70" s="29" t="s">
        <v>33</v>
      </c>
      <c r="F70" s="30" t="s">
        <v>94</v>
      </c>
      <c r="G70" s="10">
        <v>1106.08</v>
      </c>
      <c r="H70" s="35" t="s">
        <v>44</v>
      </c>
      <c r="I70" s="10">
        <v>125</v>
      </c>
      <c r="J70" s="10">
        <v>327.5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v>0</v>
      </c>
      <c r="R70" s="11">
        <v>0</v>
      </c>
      <c r="S70" s="11">
        <v>0</v>
      </c>
      <c r="T70" s="11">
        <v>0</v>
      </c>
      <c r="U70" s="11">
        <v>0</v>
      </c>
      <c r="V70" s="11">
        <v>0</v>
      </c>
    </row>
    <row r="71" spans="1:22" ht="27" x14ac:dyDescent="0.25">
      <c r="A71" s="20">
        <v>57</v>
      </c>
      <c r="B71" s="30" t="s">
        <v>135</v>
      </c>
      <c r="C71" s="30" t="s">
        <v>92</v>
      </c>
      <c r="D71" s="28" t="s">
        <v>44</v>
      </c>
      <c r="E71" s="29" t="s">
        <v>33</v>
      </c>
      <c r="F71" s="30" t="s">
        <v>94</v>
      </c>
      <c r="G71" s="10">
        <v>1106.08</v>
      </c>
      <c r="H71" s="35" t="s">
        <v>44</v>
      </c>
      <c r="I71" s="10">
        <v>125</v>
      </c>
      <c r="J71" s="10">
        <v>327.5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1">
        <v>0</v>
      </c>
      <c r="S71" s="11">
        <v>0</v>
      </c>
      <c r="T71" s="11">
        <v>0</v>
      </c>
      <c r="U71" s="11">
        <v>0</v>
      </c>
      <c r="V71" s="11">
        <v>0</v>
      </c>
    </row>
    <row r="72" spans="1:22" ht="27" x14ac:dyDescent="0.25">
      <c r="A72" s="20">
        <v>58</v>
      </c>
      <c r="B72" s="30" t="s">
        <v>136</v>
      </c>
      <c r="C72" s="30" t="s">
        <v>92</v>
      </c>
      <c r="D72" s="28" t="s">
        <v>44</v>
      </c>
      <c r="E72" s="29" t="s">
        <v>33</v>
      </c>
      <c r="F72" s="30" t="s">
        <v>94</v>
      </c>
      <c r="G72" s="10">
        <v>1106.08</v>
      </c>
      <c r="H72" s="35" t="s">
        <v>44</v>
      </c>
      <c r="I72" s="10">
        <v>125</v>
      </c>
      <c r="J72" s="10">
        <v>327.5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0">
        <v>0</v>
      </c>
      <c r="R72" s="11">
        <v>0</v>
      </c>
      <c r="S72" s="11">
        <v>0</v>
      </c>
      <c r="T72" s="11">
        <v>0</v>
      </c>
      <c r="U72" s="11">
        <v>0</v>
      </c>
      <c r="V72" s="11">
        <v>0</v>
      </c>
    </row>
    <row r="73" spans="1:22" ht="27" x14ac:dyDescent="0.25">
      <c r="A73" s="20">
        <v>59</v>
      </c>
      <c r="B73" s="30" t="s">
        <v>137</v>
      </c>
      <c r="C73" s="30" t="s">
        <v>119</v>
      </c>
      <c r="D73" s="28" t="s">
        <v>93</v>
      </c>
      <c r="E73" s="29" t="s">
        <v>33</v>
      </c>
      <c r="F73" s="30" t="s">
        <v>94</v>
      </c>
      <c r="G73" s="10">
        <v>1106.08</v>
      </c>
      <c r="H73" s="35" t="s">
        <v>44</v>
      </c>
      <c r="I73" s="10">
        <v>125</v>
      </c>
      <c r="J73" s="10">
        <v>327.5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0">
        <v>0</v>
      </c>
      <c r="R73" s="11">
        <v>0</v>
      </c>
      <c r="S73" s="11">
        <v>0</v>
      </c>
      <c r="T73" s="11">
        <v>0</v>
      </c>
      <c r="U73" s="11">
        <v>0</v>
      </c>
      <c r="V73" s="11">
        <v>0</v>
      </c>
    </row>
    <row r="74" spans="1:22" ht="27" x14ac:dyDescent="0.25">
      <c r="A74" s="20">
        <v>60</v>
      </c>
      <c r="B74" s="30" t="s">
        <v>138</v>
      </c>
      <c r="C74" s="30" t="s">
        <v>119</v>
      </c>
      <c r="D74" s="28" t="s">
        <v>93</v>
      </c>
      <c r="E74" s="29" t="s">
        <v>33</v>
      </c>
      <c r="F74" s="30" t="s">
        <v>94</v>
      </c>
      <c r="G74" s="10">
        <v>1382.6</v>
      </c>
      <c r="H74" s="35" t="s">
        <v>44</v>
      </c>
      <c r="I74" s="10">
        <v>156.25</v>
      </c>
      <c r="J74" s="10">
        <v>409.35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v>0</v>
      </c>
      <c r="R74" s="11">
        <v>0</v>
      </c>
      <c r="S74" s="11">
        <v>0</v>
      </c>
      <c r="T74" s="11">
        <v>0</v>
      </c>
      <c r="U74" s="11">
        <v>0</v>
      </c>
      <c r="V74" s="11">
        <v>0</v>
      </c>
    </row>
    <row r="75" spans="1:22" ht="27" x14ac:dyDescent="0.25">
      <c r="A75" s="20">
        <v>61</v>
      </c>
      <c r="B75" s="30" t="s">
        <v>140</v>
      </c>
      <c r="C75" s="30" t="s">
        <v>92</v>
      </c>
      <c r="D75" s="28" t="s">
        <v>93</v>
      </c>
      <c r="E75" s="29" t="s">
        <v>33</v>
      </c>
      <c r="F75" s="30" t="s">
        <v>94</v>
      </c>
      <c r="G75" s="10">
        <v>2425.75</v>
      </c>
      <c r="H75" s="35" t="s">
        <v>44</v>
      </c>
      <c r="I75" s="10">
        <v>250</v>
      </c>
      <c r="J75" s="10">
        <v>478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1">
        <v>0</v>
      </c>
      <c r="S75" s="11">
        <v>0</v>
      </c>
      <c r="T75" s="11">
        <v>0</v>
      </c>
      <c r="U75" s="11">
        <v>0</v>
      </c>
      <c r="V75" s="11">
        <v>0</v>
      </c>
    </row>
    <row r="76" spans="1:22" ht="27" x14ac:dyDescent="0.25">
      <c r="A76" s="20">
        <v>62</v>
      </c>
      <c r="B76" s="30" t="s">
        <v>142</v>
      </c>
      <c r="C76" s="30" t="s">
        <v>92</v>
      </c>
      <c r="D76" s="28" t="s">
        <v>93</v>
      </c>
      <c r="E76" s="29" t="s">
        <v>33</v>
      </c>
      <c r="F76" s="30" t="s">
        <v>94</v>
      </c>
      <c r="G76" s="10">
        <v>2425.75</v>
      </c>
      <c r="H76" s="35" t="s">
        <v>44</v>
      </c>
      <c r="I76" s="10">
        <v>250</v>
      </c>
      <c r="J76" s="10">
        <v>478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 s="10">
        <v>0</v>
      </c>
      <c r="R76" s="11">
        <v>0</v>
      </c>
      <c r="S76" s="11">
        <v>0</v>
      </c>
      <c r="T76" s="11">
        <v>0</v>
      </c>
      <c r="U76" s="11">
        <v>0</v>
      </c>
      <c r="V76" s="11">
        <v>0</v>
      </c>
    </row>
    <row r="77" spans="1:22" ht="27" x14ac:dyDescent="0.25">
      <c r="A77" s="20">
        <v>63</v>
      </c>
      <c r="B77" s="30" t="s">
        <v>143</v>
      </c>
      <c r="C77" s="30" t="s">
        <v>144</v>
      </c>
      <c r="D77" s="28" t="s">
        <v>93</v>
      </c>
      <c r="E77" s="29" t="s">
        <v>33</v>
      </c>
      <c r="F77" s="30" t="s">
        <v>94</v>
      </c>
      <c r="G77" s="10">
        <v>1106.08</v>
      </c>
      <c r="H77" s="35" t="s">
        <v>44</v>
      </c>
      <c r="I77" s="10">
        <v>125</v>
      </c>
      <c r="J77" s="10">
        <v>327.5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10">
        <v>0</v>
      </c>
      <c r="R77" s="11">
        <v>0</v>
      </c>
      <c r="S77" s="11">
        <v>0</v>
      </c>
      <c r="T77" s="11">
        <v>0</v>
      </c>
      <c r="U77" s="11">
        <v>0</v>
      </c>
      <c r="V77" s="11">
        <v>0</v>
      </c>
    </row>
    <row r="78" spans="1:22" ht="27" x14ac:dyDescent="0.25">
      <c r="A78" s="20">
        <v>64</v>
      </c>
      <c r="B78" s="30" t="s">
        <v>145</v>
      </c>
      <c r="C78" s="30" t="s">
        <v>144</v>
      </c>
      <c r="D78" s="28" t="s">
        <v>93</v>
      </c>
      <c r="E78" s="29" t="s">
        <v>33</v>
      </c>
      <c r="F78" s="30" t="s">
        <v>94</v>
      </c>
      <c r="G78" s="10">
        <v>1106.08</v>
      </c>
      <c r="H78" s="35" t="s">
        <v>44</v>
      </c>
      <c r="I78" s="10">
        <v>125</v>
      </c>
      <c r="J78" s="10">
        <v>327.5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10">
        <v>0</v>
      </c>
      <c r="R78" s="11">
        <v>0</v>
      </c>
      <c r="S78" s="11">
        <v>0</v>
      </c>
      <c r="T78" s="11">
        <v>0</v>
      </c>
      <c r="U78" s="11">
        <v>0</v>
      </c>
      <c r="V78" s="11">
        <v>0</v>
      </c>
    </row>
    <row r="79" spans="1:22" ht="27" x14ac:dyDescent="0.25">
      <c r="A79" s="20">
        <v>65</v>
      </c>
      <c r="B79" s="30" t="s">
        <v>146</v>
      </c>
      <c r="C79" s="30" t="s">
        <v>144</v>
      </c>
      <c r="D79" s="28" t="s">
        <v>93</v>
      </c>
      <c r="E79" s="29" t="s">
        <v>33</v>
      </c>
      <c r="F79" s="30" t="s">
        <v>94</v>
      </c>
      <c r="G79" s="10">
        <v>2425.75</v>
      </c>
      <c r="H79" s="35" t="s">
        <v>44</v>
      </c>
      <c r="I79" s="10">
        <v>250</v>
      </c>
      <c r="J79" s="10">
        <v>478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1">
        <v>0</v>
      </c>
      <c r="S79" s="11">
        <v>0</v>
      </c>
      <c r="T79" s="11">
        <v>0</v>
      </c>
      <c r="U79" s="11">
        <v>0</v>
      </c>
      <c r="V79" s="11">
        <v>0</v>
      </c>
    </row>
    <row r="80" spans="1:22" ht="27" x14ac:dyDescent="0.25">
      <c r="A80" s="20">
        <v>66</v>
      </c>
      <c r="B80" s="30" t="s">
        <v>147</v>
      </c>
      <c r="C80" s="30" t="s">
        <v>144</v>
      </c>
      <c r="D80" s="28" t="s">
        <v>93</v>
      </c>
      <c r="E80" s="29" t="s">
        <v>33</v>
      </c>
      <c r="F80" s="30" t="s">
        <v>94</v>
      </c>
      <c r="G80" s="10">
        <v>2425.75</v>
      </c>
      <c r="H80" s="35" t="s">
        <v>44</v>
      </c>
      <c r="I80" s="10">
        <v>250</v>
      </c>
      <c r="J80" s="10">
        <v>478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1">
        <v>0</v>
      </c>
      <c r="S80" s="11">
        <v>0</v>
      </c>
      <c r="T80" s="11">
        <v>0</v>
      </c>
      <c r="U80" s="11">
        <v>0</v>
      </c>
      <c r="V80" s="11">
        <v>0</v>
      </c>
    </row>
    <row r="81" spans="1:22" ht="27" x14ac:dyDescent="0.25">
      <c r="A81" s="20">
        <v>67</v>
      </c>
      <c r="B81" s="30" t="s">
        <v>148</v>
      </c>
      <c r="C81" s="30" t="s">
        <v>92</v>
      </c>
      <c r="D81" s="28" t="s">
        <v>93</v>
      </c>
      <c r="E81" s="29" t="s">
        <v>33</v>
      </c>
      <c r="F81" s="30" t="s">
        <v>94</v>
      </c>
      <c r="G81" s="10">
        <v>2425.75</v>
      </c>
      <c r="H81" s="35" t="s">
        <v>44</v>
      </c>
      <c r="I81" s="10">
        <v>250</v>
      </c>
      <c r="J81" s="10">
        <v>478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10">
        <v>0</v>
      </c>
      <c r="R81" s="11">
        <v>0</v>
      </c>
      <c r="S81" s="11">
        <v>0</v>
      </c>
      <c r="T81" s="11">
        <v>0</v>
      </c>
      <c r="U81" s="11">
        <v>0</v>
      </c>
      <c r="V81" s="11">
        <v>0</v>
      </c>
    </row>
    <row r="82" spans="1:22" ht="27" x14ac:dyDescent="0.25">
      <c r="A82" s="20">
        <v>68</v>
      </c>
      <c r="B82" s="30" t="s">
        <v>150</v>
      </c>
      <c r="C82" s="30" t="s">
        <v>144</v>
      </c>
      <c r="D82" s="28" t="s">
        <v>93</v>
      </c>
      <c r="E82" s="29" t="s">
        <v>33</v>
      </c>
      <c r="F82" s="30" t="s">
        <v>94</v>
      </c>
      <c r="G82" s="10">
        <v>1106.08</v>
      </c>
      <c r="H82" s="35" t="s">
        <v>44</v>
      </c>
      <c r="I82" s="10">
        <v>125</v>
      </c>
      <c r="J82" s="10">
        <v>327.5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11">
        <v>0</v>
      </c>
      <c r="S82" s="11">
        <v>0</v>
      </c>
      <c r="T82" s="11">
        <v>0</v>
      </c>
      <c r="U82" s="11">
        <v>0</v>
      </c>
      <c r="V82" s="11">
        <v>0</v>
      </c>
    </row>
    <row r="83" spans="1:22" ht="27" x14ac:dyDescent="0.25">
      <c r="A83" s="20">
        <v>69</v>
      </c>
      <c r="B83" s="30" t="s">
        <v>356</v>
      </c>
      <c r="C83" s="30" t="s">
        <v>92</v>
      </c>
      <c r="D83" s="28" t="s">
        <v>93</v>
      </c>
      <c r="E83" s="29" t="s">
        <v>33</v>
      </c>
      <c r="F83" s="30" t="s">
        <v>94</v>
      </c>
      <c r="G83" s="10">
        <v>2425.75</v>
      </c>
      <c r="H83" s="35" t="s">
        <v>44</v>
      </c>
      <c r="I83" s="10">
        <v>250</v>
      </c>
      <c r="J83" s="10">
        <v>478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1">
        <v>0</v>
      </c>
      <c r="S83" s="11">
        <v>0</v>
      </c>
      <c r="T83" s="11">
        <v>0</v>
      </c>
      <c r="U83" s="11">
        <v>0</v>
      </c>
      <c r="V83" s="11">
        <v>0</v>
      </c>
    </row>
    <row r="84" spans="1:22" ht="35.25" customHeight="1" x14ac:dyDescent="0.25">
      <c r="A84" s="20">
        <v>70</v>
      </c>
      <c r="B84" s="34" t="s">
        <v>153</v>
      </c>
      <c r="C84" s="30" t="s">
        <v>154</v>
      </c>
      <c r="D84" s="28" t="s">
        <v>44</v>
      </c>
      <c r="E84" s="29">
        <v>77601424</v>
      </c>
      <c r="F84" s="21" t="s">
        <v>354</v>
      </c>
      <c r="G84" s="10">
        <v>2425.75</v>
      </c>
      <c r="H84" s="35" t="s">
        <v>44</v>
      </c>
      <c r="I84" s="10">
        <v>250</v>
      </c>
      <c r="J84" s="10">
        <v>478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10">
        <v>35</v>
      </c>
      <c r="R84" s="11">
        <v>0</v>
      </c>
      <c r="S84" s="11">
        <v>0</v>
      </c>
      <c r="T84" s="11">
        <v>0</v>
      </c>
      <c r="U84" s="11">
        <v>0</v>
      </c>
      <c r="V84" s="11">
        <v>0</v>
      </c>
    </row>
    <row r="85" spans="1:22" ht="34.5" customHeight="1" x14ac:dyDescent="0.25">
      <c r="A85" s="20">
        <v>71</v>
      </c>
      <c r="B85" s="34" t="s">
        <v>155</v>
      </c>
      <c r="C85" s="30" t="s">
        <v>154</v>
      </c>
      <c r="D85" s="28" t="s">
        <v>44</v>
      </c>
      <c r="E85" s="29">
        <v>77601424</v>
      </c>
      <c r="F85" s="21" t="s">
        <v>354</v>
      </c>
      <c r="G85" s="10">
        <v>2425.75</v>
      </c>
      <c r="H85" s="35" t="s">
        <v>44</v>
      </c>
      <c r="I85" s="10">
        <v>250</v>
      </c>
      <c r="J85" s="10">
        <v>478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10">
        <v>75</v>
      </c>
      <c r="R85" s="11">
        <v>0</v>
      </c>
      <c r="S85" s="11">
        <v>0</v>
      </c>
      <c r="T85" s="11">
        <v>0</v>
      </c>
      <c r="U85" s="11">
        <v>0</v>
      </c>
      <c r="V85" s="11">
        <v>0</v>
      </c>
    </row>
    <row r="86" spans="1:22" ht="35.25" customHeight="1" x14ac:dyDescent="0.25">
      <c r="A86" s="20">
        <v>72</v>
      </c>
      <c r="B86" s="34" t="s">
        <v>156</v>
      </c>
      <c r="C86" s="30" t="s">
        <v>154</v>
      </c>
      <c r="D86" s="28" t="s">
        <v>44</v>
      </c>
      <c r="E86" s="29">
        <v>77601424</v>
      </c>
      <c r="F86" s="21" t="s">
        <v>354</v>
      </c>
      <c r="G86" s="10">
        <v>2425.75</v>
      </c>
      <c r="H86" s="35" t="s">
        <v>44</v>
      </c>
      <c r="I86" s="10">
        <v>250</v>
      </c>
      <c r="J86" s="10">
        <v>478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10">
        <v>50</v>
      </c>
      <c r="R86" s="11">
        <v>0</v>
      </c>
      <c r="S86" s="11">
        <v>0</v>
      </c>
      <c r="T86" s="11">
        <v>0</v>
      </c>
      <c r="U86" s="11">
        <v>0</v>
      </c>
      <c r="V86" s="11">
        <v>0</v>
      </c>
    </row>
    <row r="87" spans="1:22" ht="36.75" customHeight="1" x14ac:dyDescent="0.25">
      <c r="A87" s="20">
        <v>73</v>
      </c>
      <c r="B87" s="34" t="s">
        <v>157</v>
      </c>
      <c r="C87" s="30" t="s">
        <v>158</v>
      </c>
      <c r="D87" s="28" t="s">
        <v>159</v>
      </c>
      <c r="E87" s="29">
        <v>77601424</v>
      </c>
      <c r="F87" s="21" t="s">
        <v>354</v>
      </c>
      <c r="G87" s="10">
        <v>2425.75</v>
      </c>
      <c r="H87" s="35" t="s">
        <v>44</v>
      </c>
      <c r="I87" s="10">
        <v>250</v>
      </c>
      <c r="J87" s="10">
        <v>478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75</v>
      </c>
      <c r="R87" s="11">
        <v>0</v>
      </c>
      <c r="S87" s="11">
        <v>0</v>
      </c>
      <c r="T87" s="11">
        <v>0</v>
      </c>
      <c r="U87" s="11">
        <v>0</v>
      </c>
      <c r="V87" s="11">
        <v>0</v>
      </c>
    </row>
    <row r="88" spans="1:22" ht="36" customHeight="1" x14ac:dyDescent="0.25">
      <c r="A88" s="20">
        <v>74</v>
      </c>
      <c r="B88" s="34" t="s">
        <v>160</v>
      </c>
      <c r="C88" s="30" t="s">
        <v>92</v>
      </c>
      <c r="D88" s="28" t="s">
        <v>93</v>
      </c>
      <c r="E88" s="29">
        <v>77601424</v>
      </c>
      <c r="F88" s="21" t="s">
        <v>354</v>
      </c>
      <c r="G88" s="10">
        <v>2425.75</v>
      </c>
      <c r="H88" s="35" t="s">
        <v>44</v>
      </c>
      <c r="I88" s="10">
        <v>250</v>
      </c>
      <c r="J88" s="10">
        <v>478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10">
        <v>0</v>
      </c>
      <c r="Q88" s="10">
        <v>50</v>
      </c>
      <c r="R88" s="11">
        <v>0</v>
      </c>
      <c r="S88" s="11">
        <v>0</v>
      </c>
      <c r="T88" s="11">
        <v>0</v>
      </c>
      <c r="U88" s="11">
        <v>0</v>
      </c>
      <c r="V88" s="11">
        <v>0</v>
      </c>
    </row>
    <row r="89" spans="1:22" ht="38.25" customHeight="1" x14ac:dyDescent="0.25">
      <c r="A89" s="20">
        <v>75</v>
      </c>
      <c r="B89" s="34" t="s">
        <v>161</v>
      </c>
      <c r="C89" s="30" t="s">
        <v>154</v>
      </c>
      <c r="D89" s="28" t="s">
        <v>44</v>
      </c>
      <c r="E89" s="29">
        <v>77601424</v>
      </c>
      <c r="F89" s="21" t="s">
        <v>354</v>
      </c>
      <c r="G89" s="10">
        <v>2425.75</v>
      </c>
      <c r="H89" s="35" t="s">
        <v>44</v>
      </c>
      <c r="I89" s="10">
        <v>250</v>
      </c>
      <c r="J89" s="10">
        <v>478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75</v>
      </c>
      <c r="R89" s="11">
        <v>0</v>
      </c>
      <c r="S89" s="11">
        <v>0</v>
      </c>
      <c r="T89" s="11">
        <v>0</v>
      </c>
      <c r="U89" s="11">
        <v>0</v>
      </c>
      <c r="V89" s="11">
        <v>0</v>
      </c>
    </row>
    <row r="90" spans="1:22" ht="34.5" customHeight="1" x14ac:dyDescent="0.25">
      <c r="A90" s="20">
        <v>76</v>
      </c>
      <c r="B90" s="34" t="s">
        <v>162</v>
      </c>
      <c r="C90" s="30" t="s">
        <v>119</v>
      </c>
      <c r="D90" s="28" t="s">
        <v>44</v>
      </c>
      <c r="E90" s="29">
        <v>77601424</v>
      </c>
      <c r="F90" s="21" t="s">
        <v>354</v>
      </c>
      <c r="G90" s="10">
        <v>2213.4</v>
      </c>
      <c r="H90" s="35" t="s">
        <v>44</v>
      </c>
      <c r="I90" s="10">
        <v>250</v>
      </c>
      <c r="J90" s="10">
        <v>655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50</v>
      </c>
      <c r="R90" s="11">
        <v>0</v>
      </c>
      <c r="S90" s="11">
        <v>0</v>
      </c>
      <c r="T90" s="11">
        <v>0</v>
      </c>
      <c r="U90" s="11">
        <v>0</v>
      </c>
      <c r="V90" s="11">
        <v>0</v>
      </c>
    </row>
    <row r="91" spans="1:22" ht="36.75" customHeight="1" x14ac:dyDescent="0.25">
      <c r="A91" s="20">
        <v>77</v>
      </c>
      <c r="B91" s="34" t="s">
        <v>163</v>
      </c>
      <c r="C91" s="30" t="s">
        <v>119</v>
      </c>
      <c r="D91" s="28" t="s">
        <v>44</v>
      </c>
      <c r="E91" s="29">
        <v>77601424</v>
      </c>
      <c r="F91" s="21" t="s">
        <v>354</v>
      </c>
      <c r="G91" s="10">
        <v>2213.4</v>
      </c>
      <c r="H91" s="35" t="s">
        <v>44</v>
      </c>
      <c r="I91" s="10">
        <v>250</v>
      </c>
      <c r="J91" s="10">
        <v>655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 t="s">
        <v>201</v>
      </c>
      <c r="R91" s="11">
        <v>0</v>
      </c>
      <c r="S91" s="11">
        <v>0</v>
      </c>
      <c r="T91" s="11">
        <v>0</v>
      </c>
      <c r="U91" s="11">
        <v>0</v>
      </c>
      <c r="V91" s="11">
        <v>0</v>
      </c>
    </row>
    <row r="92" spans="1:22" ht="36.75" customHeight="1" x14ac:dyDescent="0.25">
      <c r="A92" s="20">
        <v>78</v>
      </c>
      <c r="B92" s="34" t="s">
        <v>164</v>
      </c>
      <c r="C92" s="30" t="s">
        <v>119</v>
      </c>
      <c r="D92" s="28" t="s">
        <v>44</v>
      </c>
      <c r="E92" s="29">
        <v>77601424</v>
      </c>
      <c r="F92" s="21" t="s">
        <v>354</v>
      </c>
      <c r="G92" s="10">
        <v>2213.4</v>
      </c>
      <c r="H92" s="35" t="s">
        <v>44</v>
      </c>
      <c r="I92" s="10">
        <v>250</v>
      </c>
      <c r="J92" s="10">
        <v>655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10">
        <v>0</v>
      </c>
      <c r="Q92" s="10">
        <v>50</v>
      </c>
      <c r="R92" s="11">
        <v>0</v>
      </c>
      <c r="S92" s="11">
        <v>0</v>
      </c>
      <c r="T92" s="11">
        <v>0</v>
      </c>
      <c r="U92" s="11">
        <v>0</v>
      </c>
      <c r="V92" s="11">
        <v>0</v>
      </c>
    </row>
    <row r="93" spans="1:22" ht="36" customHeight="1" x14ac:dyDescent="0.25">
      <c r="A93" s="20">
        <v>79</v>
      </c>
      <c r="B93" s="34" t="s">
        <v>165</v>
      </c>
      <c r="C93" s="30" t="s">
        <v>154</v>
      </c>
      <c r="D93" s="28" t="s">
        <v>44</v>
      </c>
      <c r="E93" s="29">
        <v>77601424</v>
      </c>
      <c r="F93" s="21" t="s">
        <v>354</v>
      </c>
      <c r="G93" s="10">
        <v>2425.75</v>
      </c>
      <c r="H93" s="35" t="s">
        <v>44</v>
      </c>
      <c r="I93" s="10">
        <v>250</v>
      </c>
      <c r="J93" s="10">
        <v>478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  <c r="P93" s="10">
        <v>0</v>
      </c>
      <c r="Q93" s="10" t="s">
        <v>201</v>
      </c>
      <c r="R93" s="11">
        <v>0</v>
      </c>
      <c r="S93" s="11">
        <v>0</v>
      </c>
      <c r="T93" s="11">
        <v>0</v>
      </c>
      <c r="U93" s="11">
        <v>0</v>
      </c>
      <c r="V93" s="11">
        <v>0</v>
      </c>
    </row>
    <row r="94" spans="1:22" ht="35.25" customHeight="1" x14ac:dyDescent="0.25">
      <c r="A94" s="20">
        <v>80</v>
      </c>
      <c r="B94" s="34" t="s">
        <v>166</v>
      </c>
      <c r="C94" s="30" t="s">
        <v>119</v>
      </c>
      <c r="D94" s="28" t="s">
        <v>44</v>
      </c>
      <c r="E94" s="29" t="s">
        <v>75</v>
      </c>
      <c r="F94" s="21" t="s">
        <v>350</v>
      </c>
      <c r="G94" s="10">
        <v>2213.4</v>
      </c>
      <c r="H94" s="35" t="s">
        <v>44</v>
      </c>
      <c r="I94" s="10">
        <v>250</v>
      </c>
      <c r="J94" s="10">
        <v>655</v>
      </c>
      <c r="K94" s="10">
        <v>0</v>
      </c>
      <c r="L94" s="10">
        <v>0</v>
      </c>
      <c r="M94" s="10">
        <v>0</v>
      </c>
      <c r="N94" s="10">
        <v>0</v>
      </c>
      <c r="O94" s="10">
        <v>0</v>
      </c>
      <c r="P94" s="10">
        <v>0</v>
      </c>
      <c r="Q94" s="10">
        <v>50</v>
      </c>
      <c r="R94" s="11">
        <v>0</v>
      </c>
      <c r="S94" s="11">
        <v>0</v>
      </c>
      <c r="T94" s="11">
        <v>0</v>
      </c>
      <c r="U94" s="11">
        <v>0</v>
      </c>
      <c r="V94" s="11">
        <v>0</v>
      </c>
    </row>
    <row r="95" spans="1:22" ht="27" x14ac:dyDescent="0.25">
      <c r="A95" s="20">
        <v>81</v>
      </c>
      <c r="B95" s="34" t="s">
        <v>167</v>
      </c>
      <c r="C95" s="30" t="s">
        <v>119</v>
      </c>
      <c r="D95" s="28" t="s">
        <v>44</v>
      </c>
      <c r="E95" s="29" t="s">
        <v>75</v>
      </c>
      <c r="F95" s="21" t="s">
        <v>350</v>
      </c>
      <c r="G95" s="10">
        <v>1935.64</v>
      </c>
      <c r="H95" s="35" t="s">
        <v>44</v>
      </c>
      <c r="I95" s="10">
        <v>218.75</v>
      </c>
      <c r="J95" s="10">
        <v>573.13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43.75</v>
      </c>
      <c r="R95" s="11">
        <v>0</v>
      </c>
      <c r="S95" s="11">
        <v>0</v>
      </c>
      <c r="T95" s="11">
        <v>0</v>
      </c>
      <c r="U95" s="11">
        <v>0</v>
      </c>
      <c r="V95" s="11">
        <v>0</v>
      </c>
    </row>
    <row r="96" spans="1:22" ht="27" x14ac:dyDescent="0.25">
      <c r="A96" s="20">
        <v>82</v>
      </c>
      <c r="B96" s="34" t="s">
        <v>168</v>
      </c>
      <c r="C96" s="30" t="s">
        <v>119</v>
      </c>
      <c r="D96" s="28" t="s">
        <v>169</v>
      </c>
      <c r="E96" s="29" t="s">
        <v>75</v>
      </c>
      <c r="F96" s="21" t="s">
        <v>350</v>
      </c>
      <c r="G96" s="10">
        <v>2213.4</v>
      </c>
      <c r="H96" s="35" t="s">
        <v>44</v>
      </c>
      <c r="I96" s="10">
        <v>250</v>
      </c>
      <c r="J96" s="10">
        <v>655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10">
        <v>0</v>
      </c>
      <c r="Q96" s="10">
        <v>50</v>
      </c>
      <c r="R96" s="11">
        <v>0</v>
      </c>
      <c r="S96" s="11">
        <v>0</v>
      </c>
      <c r="T96" s="11">
        <v>0</v>
      </c>
      <c r="U96" s="11">
        <v>0</v>
      </c>
      <c r="V96" s="11">
        <v>0</v>
      </c>
    </row>
    <row r="97" spans="1:22" ht="27" x14ac:dyDescent="0.25">
      <c r="A97" s="20">
        <v>83</v>
      </c>
      <c r="B97" s="34" t="s">
        <v>170</v>
      </c>
      <c r="C97" s="30" t="s">
        <v>119</v>
      </c>
      <c r="D97" s="28" t="s">
        <v>44</v>
      </c>
      <c r="E97" s="29" t="s">
        <v>75</v>
      </c>
      <c r="F97" s="21" t="s">
        <v>350</v>
      </c>
      <c r="G97" s="10">
        <v>2213.4</v>
      </c>
      <c r="H97" s="35" t="s">
        <v>44</v>
      </c>
      <c r="I97" s="10">
        <v>250</v>
      </c>
      <c r="J97" s="10">
        <v>655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10">
        <v>0</v>
      </c>
      <c r="Q97" s="10">
        <v>50</v>
      </c>
      <c r="R97" s="11">
        <v>0</v>
      </c>
      <c r="S97" s="11">
        <v>0</v>
      </c>
      <c r="T97" s="11">
        <v>0</v>
      </c>
      <c r="U97" s="11">
        <v>0</v>
      </c>
      <c r="V97" s="11">
        <v>0</v>
      </c>
    </row>
    <row r="98" spans="1:22" ht="27" x14ac:dyDescent="0.25">
      <c r="A98" s="20">
        <v>84</v>
      </c>
      <c r="B98" s="34" t="s">
        <v>171</v>
      </c>
      <c r="C98" s="30" t="s">
        <v>154</v>
      </c>
      <c r="D98" s="28" t="s">
        <v>44</v>
      </c>
      <c r="E98" s="29" t="s">
        <v>75</v>
      </c>
      <c r="F98" s="21" t="s">
        <v>350</v>
      </c>
      <c r="G98" s="10">
        <v>2425.75</v>
      </c>
      <c r="H98" s="35" t="s">
        <v>44</v>
      </c>
      <c r="I98" s="10">
        <v>250</v>
      </c>
      <c r="J98" s="10">
        <v>478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  <c r="P98" s="10">
        <v>0</v>
      </c>
      <c r="Q98" s="10">
        <v>35</v>
      </c>
      <c r="R98" s="11">
        <v>0</v>
      </c>
      <c r="S98" s="11">
        <v>0</v>
      </c>
      <c r="T98" s="11">
        <v>0</v>
      </c>
      <c r="U98" s="11">
        <v>0</v>
      </c>
      <c r="V98" s="11">
        <v>0</v>
      </c>
    </row>
    <row r="99" spans="1:22" ht="27" x14ac:dyDescent="0.25">
      <c r="A99" s="20">
        <v>85</v>
      </c>
      <c r="B99" s="34" t="s">
        <v>172</v>
      </c>
      <c r="C99" s="30" t="s">
        <v>119</v>
      </c>
      <c r="D99" s="28" t="s">
        <v>93</v>
      </c>
      <c r="E99" s="29" t="s">
        <v>75</v>
      </c>
      <c r="F99" s="21" t="s">
        <v>350</v>
      </c>
      <c r="G99" s="10">
        <v>2213.4</v>
      </c>
      <c r="H99" s="35" t="s">
        <v>44</v>
      </c>
      <c r="I99" s="10">
        <v>250</v>
      </c>
      <c r="J99" s="10">
        <v>655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75</v>
      </c>
      <c r="R99" s="11">
        <v>0</v>
      </c>
      <c r="S99" s="11">
        <v>0</v>
      </c>
      <c r="T99" s="11">
        <v>0</v>
      </c>
      <c r="U99" s="11">
        <v>0</v>
      </c>
      <c r="V99" s="11">
        <v>0</v>
      </c>
    </row>
    <row r="100" spans="1:22" ht="27" x14ac:dyDescent="0.25">
      <c r="A100" s="20">
        <v>86</v>
      </c>
      <c r="B100" s="34" t="s">
        <v>173</v>
      </c>
      <c r="C100" s="30" t="s">
        <v>119</v>
      </c>
      <c r="D100" s="28" t="s">
        <v>174</v>
      </c>
      <c r="E100" s="29" t="s">
        <v>75</v>
      </c>
      <c r="F100" s="21" t="s">
        <v>350</v>
      </c>
      <c r="G100" s="10">
        <v>2213.4</v>
      </c>
      <c r="H100" s="35" t="s">
        <v>44</v>
      </c>
      <c r="I100" s="10">
        <v>250</v>
      </c>
      <c r="J100" s="10">
        <v>655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10">
        <v>0</v>
      </c>
      <c r="Q100" s="10">
        <v>50</v>
      </c>
      <c r="R100" s="11">
        <v>0</v>
      </c>
      <c r="S100" s="11">
        <v>0</v>
      </c>
      <c r="T100" s="11">
        <v>0</v>
      </c>
      <c r="U100" s="11">
        <v>0</v>
      </c>
      <c r="V100" s="11">
        <v>0</v>
      </c>
    </row>
    <row r="101" spans="1:22" ht="27" x14ac:dyDescent="0.25">
      <c r="A101" s="20">
        <v>87</v>
      </c>
      <c r="B101" s="34" t="s">
        <v>175</v>
      </c>
      <c r="C101" s="30" t="s">
        <v>119</v>
      </c>
      <c r="D101" s="28" t="s">
        <v>44</v>
      </c>
      <c r="E101" s="29" t="s">
        <v>75</v>
      </c>
      <c r="F101" s="21" t="s">
        <v>350</v>
      </c>
      <c r="G101" s="10">
        <v>1659.12</v>
      </c>
      <c r="H101" s="35" t="s">
        <v>44</v>
      </c>
      <c r="I101" s="10">
        <v>187.5</v>
      </c>
      <c r="J101" s="10">
        <v>491.25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 t="s">
        <v>83</v>
      </c>
      <c r="R101" s="11">
        <v>0</v>
      </c>
      <c r="S101" s="11">
        <v>0</v>
      </c>
      <c r="T101" s="11">
        <v>0</v>
      </c>
      <c r="U101" s="11">
        <v>0</v>
      </c>
      <c r="V101" s="11">
        <v>0</v>
      </c>
    </row>
    <row r="102" spans="1:22" ht="27" x14ac:dyDescent="0.25">
      <c r="A102" s="20">
        <v>88</v>
      </c>
      <c r="B102" s="34" t="s">
        <v>176</v>
      </c>
      <c r="C102" s="30" t="s">
        <v>119</v>
      </c>
      <c r="D102" s="28" t="s">
        <v>44</v>
      </c>
      <c r="E102" s="29" t="s">
        <v>75</v>
      </c>
      <c r="F102" s="21" t="s">
        <v>350</v>
      </c>
      <c r="G102" s="10">
        <v>1935.64</v>
      </c>
      <c r="H102" s="35" t="s">
        <v>44</v>
      </c>
      <c r="I102" s="10">
        <v>218.75</v>
      </c>
      <c r="J102" s="10">
        <v>573.13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0">
        <v>0</v>
      </c>
      <c r="Q102" s="10">
        <v>43.75</v>
      </c>
      <c r="R102" s="11">
        <v>0</v>
      </c>
      <c r="S102" s="11">
        <v>0</v>
      </c>
      <c r="T102" s="11">
        <v>0</v>
      </c>
      <c r="U102" s="11">
        <v>0</v>
      </c>
      <c r="V102" s="11">
        <v>0</v>
      </c>
    </row>
    <row r="103" spans="1:22" ht="30.75" customHeight="1" x14ac:dyDescent="0.25">
      <c r="A103" s="20">
        <v>89</v>
      </c>
      <c r="B103" s="34" t="s">
        <v>177</v>
      </c>
      <c r="C103" s="30" t="s">
        <v>119</v>
      </c>
      <c r="D103" s="28" t="s">
        <v>44</v>
      </c>
      <c r="E103" s="29" t="s">
        <v>60</v>
      </c>
      <c r="F103" s="21" t="s">
        <v>349</v>
      </c>
      <c r="G103" s="10">
        <v>1935.64</v>
      </c>
      <c r="H103" s="35" t="s">
        <v>44</v>
      </c>
      <c r="I103" s="10">
        <v>218.75</v>
      </c>
      <c r="J103" s="10">
        <v>573.13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43.75</v>
      </c>
      <c r="R103" s="11">
        <v>0</v>
      </c>
      <c r="S103" s="11">
        <v>0</v>
      </c>
      <c r="T103" s="11">
        <v>0</v>
      </c>
      <c r="U103" s="11">
        <v>0</v>
      </c>
      <c r="V103" s="11">
        <v>0</v>
      </c>
    </row>
    <row r="104" spans="1:22" ht="28.5" customHeight="1" x14ac:dyDescent="0.25">
      <c r="A104" s="20">
        <v>90</v>
      </c>
      <c r="B104" s="34" t="s">
        <v>178</v>
      </c>
      <c r="C104" s="30" t="s">
        <v>119</v>
      </c>
      <c r="D104" s="28" t="s">
        <v>93</v>
      </c>
      <c r="E104" s="29" t="s">
        <v>60</v>
      </c>
      <c r="F104" s="21" t="s">
        <v>349</v>
      </c>
      <c r="G104" s="10">
        <v>1382.6</v>
      </c>
      <c r="H104" s="35" t="s">
        <v>44</v>
      </c>
      <c r="I104" s="10">
        <v>156.25</v>
      </c>
      <c r="J104" s="10">
        <v>409.38</v>
      </c>
      <c r="K104" s="10">
        <v>0</v>
      </c>
      <c r="L104" s="10">
        <v>0</v>
      </c>
      <c r="M104" s="10">
        <v>0</v>
      </c>
      <c r="N104" s="10">
        <v>0</v>
      </c>
      <c r="O104" s="10">
        <v>0</v>
      </c>
      <c r="P104" s="10">
        <v>0</v>
      </c>
      <c r="Q104" s="10">
        <v>46.88</v>
      </c>
      <c r="R104" s="11">
        <v>0</v>
      </c>
      <c r="S104" s="11">
        <v>0</v>
      </c>
      <c r="T104" s="11">
        <v>0</v>
      </c>
      <c r="U104" s="11">
        <v>0</v>
      </c>
      <c r="V104" s="11">
        <v>0</v>
      </c>
    </row>
    <row r="105" spans="1:22" ht="30" customHeight="1" x14ac:dyDescent="0.25">
      <c r="A105" s="20">
        <v>91</v>
      </c>
      <c r="B105" s="34" t="s">
        <v>179</v>
      </c>
      <c r="C105" s="30" t="s">
        <v>119</v>
      </c>
      <c r="D105" s="28" t="s">
        <v>44</v>
      </c>
      <c r="E105" s="29" t="s">
        <v>60</v>
      </c>
      <c r="F105" s="21" t="s">
        <v>349</v>
      </c>
      <c r="G105" s="10">
        <v>2213.4</v>
      </c>
      <c r="H105" s="35" t="s">
        <v>44</v>
      </c>
      <c r="I105" s="10">
        <v>250</v>
      </c>
      <c r="J105" s="10">
        <v>655</v>
      </c>
      <c r="K105" s="10">
        <v>0</v>
      </c>
      <c r="L105" s="10">
        <v>0</v>
      </c>
      <c r="M105" s="10">
        <v>0</v>
      </c>
      <c r="N105" s="10">
        <v>0</v>
      </c>
      <c r="O105" s="10">
        <v>0</v>
      </c>
      <c r="P105" s="10">
        <v>0</v>
      </c>
      <c r="Q105" s="10">
        <v>75</v>
      </c>
      <c r="R105" s="11">
        <v>0</v>
      </c>
      <c r="S105" s="11">
        <v>0</v>
      </c>
      <c r="T105" s="11">
        <v>0</v>
      </c>
      <c r="U105" s="11">
        <v>0</v>
      </c>
      <c r="V105" s="11">
        <v>0</v>
      </c>
    </row>
    <row r="106" spans="1:22" ht="26.25" customHeight="1" x14ac:dyDescent="0.25">
      <c r="A106" s="20">
        <v>92</v>
      </c>
      <c r="B106" s="34" t="s">
        <v>180</v>
      </c>
      <c r="C106" s="30" t="s">
        <v>119</v>
      </c>
      <c r="D106" s="28" t="s">
        <v>93</v>
      </c>
      <c r="E106" s="29" t="s">
        <v>60</v>
      </c>
      <c r="F106" s="21" t="s">
        <v>349</v>
      </c>
      <c r="G106" s="10">
        <v>2213.4</v>
      </c>
      <c r="H106" s="35" t="s">
        <v>44</v>
      </c>
      <c r="I106" s="10">
        <v>250</v>
      </c>
      <c r="J106" s="10">
        <v>655</v>
      </c>
      <c r="K106" s="10">
        <v>0</v>
      </c>
      <c r="L106" s="10">
        <v>0</v>
      </c>
      <c r="M106" s="10">
        <v>0</v>
      </c>
      <c r="N106" s="10">
        <v>0</v>
      </c>
      <c r="O106" s="10">
        <v>0</v>
      </c>
      <c r="P106" s="10">
        <v>0</v>
      </c>
      <c r="Q106" s="10">
        <v>50</v>
      </c>
      <c r="R106" s="11">
        <v>0</v>
      </c>
      <c r="S106" s="11">
        <v>0</v>
      </c>
      <c r="T106" s="11">
        <v>0</v>
      </c>
      <c r="U106" s="11">
        <v>0</v>
      </c>
      <c r="V106" s="11">
        <v>0</v>
      </c>
    </row>
    <row r="107" spans="1:22" ht="28.5" customHeight="1" x14ac:dyDescent="0.25">
      <c r="A107" s="20">
        <v>93</v>
      </c>
      <c r="B107" s="34" t="s">
        <v>181</v>
      </c>
      <c r="C107" s="30" t="s">
        <v>119</v>
      </c>
      <c r="D107" s="28" t="s">
        <v>182</v>
      </c>
      <c r="E107" s="29" t="s">
        <v>60</v>
      </c>
      <c r="F107" s="21" t="s">
        <v>349</v>
      </c>
      <c r="G107" s="10">
        <v>1382.6</v>
      </c>
      <c r="H107" s="35" t="s">
        <v>44</v>
      </c>
      <c r="I107" s="10">
        <v>156.25</v>
      </c>
      <c r="J107" s="10">
        <v>409.38</v>
      </c>
      <c r="K107" s="10">
        <v>0</v>
      </c>
      <c r="L107" s="10">
        <v>0</v>
      </c>
      <c r="M107" s="10">
        <v>0</v>
      </c>
      <c r="N107" s="10">
        <v>0</v>
      </c>
      <c r="O107" s="10">
        <v>0</v>
      </c>
      <c r="P107" s="10">
        <v>0</v>
      </c>
      <c r="Q107" s="10">
        <v>31.25</v>
      </c>
      <c r="R107" s="11">
        <v>0</v>
      </c>
      <c r="S107" s="11">
        <v>0</v>
      </c>
      <c r="T107" s="11">
        <v>0</v>
      </c>
      <c r="U107" s="11">
        <v>0</v>
      </c>
      <c r="V107" s="11">
        <v>0</v>
      </c>
    </row>
    <row r="108" spans="1:22" ht="30.75" customHeight="1" x14ac:dyDescent="0.25">
      <c r="A108" s="20">
        <v>94</v>
      </c>
      <c r="B108" s="34" t="s">
        <v>183</v>
      </c>
      <c r="C108" s="30" t="s">
        <v>119</v>
      </c>
      <c r="D108" s="28" t="s">
        <v>44</v>
      </c>
      <c r="E108" s="29" t="s">
        <v>60</v>
      </c>
      <c r="F108" s="21" t="s">
        <v>349</v>
      </c>
      <c r="G108" s="10">
        <v>1605.6</v>
      </c>
      <c r="H108" s="35" t="s">
        <v>44</v>
      </c>
      <c r="I108" s="10">
        <v>187.5</v>
      </c>
      <c r="J108" s="10">
        <v>491.25</v>
      </c>
      <c r="K108" s="10">
        <v>0</v>
      </c>
      <c r="L108" s="10">
        <v>0</v>
      </c>
      <c r="M108" s="10">
        <v>0</v>
      </c>
      <c r="N108" s="10">
        <v>0</v>
      </c>
      <c r="O108" s="10">
        <v>0</v>
      </c>
      <c r="P108" s="10">
        <v>0</v>
      </c>
      <c r="Q108" s="10">
        <v>56.25</v>
      </c>
      <c r="R108" s="11">
        <v>0</v>
      </c>
      <c r="S108" s="11">
        <v>0</v>
      </c>
      <c r="T108" s="11">
        <v>0</v>
      </c>
      <c r="U108" s="11">
        <v>0</v>
      </c>
      <c r="V108" s="11">
        <v>0</v>
      </c>
    </row>
    <row r="109" spans="1:22" ht="27" customHeight="1" x14ac:dyDescent="0.25">
      <c r="A109" s="20">
        <v>95</v>
      </c>
      <c r="B109" s="34" t="s">
        <v>184</v>
      </c>
      <c r="C109" s="30" t="s">
        <v>119</v>
      </c>
      <c r="D109" s="28" t="s">
        <v>44</v>
      </c>
      <c r="E109" s="29" t="s">
        <v>60</v>
      </c>
      <c r="F109" s="21" t="s">
        <v>349</v>
      </c>
      <c r="G109" s="10">
        <v>1382.6</v>
      </c>
      <c r="H109" s="35" t="s">
        <v>44</v>
      </c>
      <c r="I109" s="10">
        <v>156.25</v>
      </c>
      <c r="J109" s="10">
        <v>409.38</v>
      </c>
      <c r="K109" s="10">
        <v>0</v>
      </c>
      <c r="L109" s="10">
        <v>0</v>
      </c>
      <c r="M109" s="10">
        <v>0</v>
      </c>
      <c r="N109" s="10">
        <v>0</v>
      </c>
      <c r="O109" s="10">
        <v>0</v>
      </c>
      <c r="P109" s="10">
        <v>0</v>
      </c>
      <c r="Q109" s="10">
        <v>31.25</v>
      </c>
      <c r="R109" s="11">
        <v>0</v>
      </c>
      <c r="S109" s="11">
        <v>0</v>
      </c>
      <c r="T109" s="11">
        <v>0</v>
      </c>
      <c r="U109" s="11">
        <v>0</v>
      </c>
      <c r="V109" s="11">
        <v>0</v>
      </c>
    </row>
    <row r="110" spans="1:22" ht="30.75" customHeight="1" x14ac:dyDescent="0.25">
      <c r="A110" s="20">
        <v>96</v>
      </c>
      <c r="B110" s="34" t="s">
        <v>185</v>
      </c>
      <c r="C110" s="30" t="s">
        <v>119</v>
      </c>
      <c r="D110" s="28" t="s">
        <v>44</v>
      </c>
      <c r="E110" s="29" t="s">
        <v>60</v>
      </c>
      <c r="F110" s="21" t="s">
        <v>349</v>
      </c>
      <c r="G110" s="10">
        <v>2213.4</v>
      </c>
      <c r="H110" s="35" t="s">
        <v>44</v>
      </c>
      <c r="I110" s="10">
        <v>250</v>
      </c>
      <c r="J110" s="10">
        <v>655</v>
      </c>
      <c r="K110" s="10">
        <v>0</v>
      </c>
      <c r="L110" s="10">
        <v>0</v>
      </c>
      <c r="M110" s="10">
        <v>0</v>
      </c>
      <c r="N110" s="10">
        <v>0</v>
      </c>
      <c r="O110" s="10">
        <v>0</v>
      </c>
      <c r="P110" s="10">
        <v>0</v>
      </c>
      <c r="Q110" s="10">
        <v>50</v>
      </c>
      <c r="R110" s="11">
        <v>0</v>
      </c>
      <c r="S110" s="11">
        <v>0</v>
      </c>
      <c r="T110" s="11">
        <v>0</v>
      </c>
      <c r="U110" s="11">
        <v>0</v>
      </c>
      <c r="V110" s="11">
        <v>0</v>
      </c>
    </row>
    <row r="111" spans="1:22" ht="30" customHeight="1" x14ac:dyDescent="0.25">
      <c r="A111" s="20">
        <v>97</v>
      </c>
      <c r="B111" s="34" t="s">
        <v>186</v>
      </c>
      <c r="C111" s="30" t="s">
        <v>119</v>
      </c>
      <c r="D111" s="28" t="s">
        <v>44</v>
      </c>
      <c r="E111" s="29" t="s">
        <v>60</v>
      </c>
      <c r="F111" s="21" t="s">
        <v>349</v>
      </c>
      <c r="G111" s="10">
        <v>1935.64</v>
      </c>
      <c r="H111" s="35" t="s">
        <v>44</v>
      </c>
      <c r="I111" s="10">
        <v>218.75</v>
      </c>
      <c r="J111" s="10">
        <v>573.13</v>
      </c>
      <c r="K111" s="10">
        <v>0</v>
      </c>
      <c r="L111" s="10">
        <v>0</v>
      </c>
      <c r="M111" s="10">
        <v>0</v>
      </c>
      <c r="N111" s="10">
        <v>0</v>
      </c>
      <c r="O111" s="10">
        <v>0</v>
      </c>
      <c r="P111" s="10">
        <v>0</v>
      </c>
      <c r="Q111" s="10" t="s">
        <v>202</v>
      </c>
      <c r="R111" s="11">
        <v>0</v>
      </c>
      <c r="S111" s="11">
        <v>0</v>
      </c>
      <c r="T111" s="11">
        <v>0</v>
      </c>
      <c r="U111" s="11">
        <v>0</v>
      </c>
      <c r="V111" s="11">
        <v>0</v>
      </c>
    </row>
    <row r="112" spans="1:22" ht="27" customHeight="1" x14ac:dyDescent="0.25">
      <c r="A112" s="20">
        <v>98</v>
      </c>
      <c r="B112" s="34" t="s">
        <v>187</v>
      </c>
      <c r="C112" s="30" t="s">
        <v>119</v>
      </c>
      <c r="D112" s="28" t="s">
        <v>44</v>
      </c>
      <c r="E112" s="29" t="s">
        <v>60</v>
      </c>
      <c r="F112" s="21" t="s">
        <v>349</v>
      </c>
      <c r="G112" s="10">
        <v>2213.4</v>
      </c>
      <c r="H112" s="35" t="s">
        <v>44</v>
      </c>
      <c r="I112" s="10">
        <v>250</v>
      </c>
      <c r="J112" s="10">
        <v>655</v>
      </c>
      <c r="K112" s="10">
        <v>0</v>
      </c>
      <c r="L112" s="10">
        <v>0</v>
      </c>
      <c r="M112" s="10">
        <v>0</v>
      </c>
      <c r="N112" s="10">
        <v>0</v>
      </c>
      <c r="O112" s="10">
        <v>0</v>
      </c>
      <c r="P112" s="10">
        <v>0</v>
      </c>
      <c r="Q112" s="10" t="s">
        <v>203</v>
      </c>
      <c r="R112" s="11">
        <v>0</v>
      </c>
      <c r="S112" s="11">
        <v>0</v>
      </c>
      <c r="T112" s="11">
        <v>0</v>
      </c>
      <c r="U112" s="11">
        <v>0</v>
      </c>
      <c r="V112" s="11">
        <v>0</v>
      </c>
    </row>
    <row r="113" spans="1:22" ht="27.75" customHeight="1" x14ac:dyDescent="0.25">
      <c r="A113" s="20">
        <v>99</v>
      </c>
      <c r="B113" s="34" t="s">
        <v>188</v>
      </c>
      <c r="C113" s="30" t="s">
        <v>119</v>
      </c>
      <c r="D113" s="28" t="s">
        <v>44</v>
      </c>
      <c r="E113" s="29" t="s">
        <v>60</v>
      </c>
      <c r="F113" s="21" t="s">
        <v>349</v>
      </c>
      <c r="G113" s="10">
        <v>1935.64</v>
      </c>
      <c r="H113" s="35" t="s">
        <v>44</v>
      </c>
      <c r="I113" s="10">
        <v>218.75</v>
      </c>
      <c r="J113" s="10">
        <v>573.13</v>
      </c>
      <c r="K113" s="10">
        <v>0</v>
      </c>
      <c r="L113" s="10">
        <v>0</v>
      </c>
      <c r="M113" s="10">
        <v>0</v>
      </c>
      <c r="N113" s="10">
        <v>0</v>
      </c>
      <c r="O113" s="10">
        <v>0</v>
      </c>
      <c r="P113" s="10">
        <v>0</v>
      </c>
      <c r="Q113" s="10">
        <v>43.75</v>
      </c>
      <c r="R113" s="11">
        <v>0</v>
      </c>
      <c r="S113" s="11">
        <v>0</v>
      </c>
      <c r="T113" s="11">
        <v>0</v>
      </c>
      <c r="U113" s="11">
        <v>0</v>
      </c>
      <c r="V113" s="11">
        <v>0</v>
      </c>
    </row>
    <row r="114" spans="1:22" ht="18.75" customHeight="1" x14ac:dyDescent="0.25">
      <c r="A114" s="20">
        <v>100</v>
      </c>
      <c r="B114" s="34" t="s">
        <v>189</v>
      </c>
      <c r="C114" s="30" t="s">
        <v>92</v>
      </c>
      <c r="D114" s="28" t="s">
        <v>93</v>
      </c>
      <c r="E114" s="29" t="s">
        <v>58</v>
      </c>
      <c r="F114" s="21" t="s">
        <v>351</v>
      </c>
      <c r="G114" s="10">
        <v>2425.75</v>
      </c>
      <c r="H114" s="35" t="s">
        <v>44</v>
      </c>
      <c r="I114" s="10">
        <v>250</v>
      </c>
      <c r="J114" s="10">
        <v>478</v>
      </c>
      <c r="K114" s="10">
        <v>0</v>
      </c>
      <c r="L114" s="10">
        <v>0</v>
      </c>
      <c r="M114" s="10">
        <v>0</v>
      </c>
      <c r="N114" s="10">
        <v>0</v>
      </c>
      <c r="O114" s="10">
        <v>0</v>
      </c>
      <c r="P114" s="10">
        <v>0</v>
      </c>
      <c r="Q114" s="10">
        <v>0</v>
      </c>
      <c r="R114" s="11">
        <v>0</v>
      </c>
      <c r="S114" s="11">
        <v>0</v>
      </c>
      <c r="T114" s="11">
        <v>0</v>
      </c>
      <c r="U114" s="11">
        <v>0</v>
      </c>
      <c r="V114" s="11">
        <v>0</v>
      </c>
    </row>
    <row r="115" spans="1:22" ht="21" customHeight="1" x14ac:dyDescent="0.25">
      <c r="A115" s="20">
        <v>101</v>
      </c>
      <c r="B115" s="34" t="s">
        <v>190</v>
      </c>
      <c r="C115" s="30" t="s">
        <v>119</v>
      </c>
      <c r="D115" s="28" t="s">
        <v>44</v>
      </c>
      <c r="E115" s="29" t="s">
        <v>58</v>
      </c>
      <c r="F115" s="21" t="s">
        <v>351</v>
      </c>
      <c r="G115" s="10">
        <v>2213.4</v>
      </c>
      <c r="H115" s="35" t="s">
        <v>44</v>
      </c>
      <c r="I115" s="10">
        <v>250</v>
      </c>
      <c r="J115" s="10">
        <v>655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50</v>
      </c>
      <c r="R115" s="11">
        <v>0</v>
      </c>
      <c r="S115" s="11">
        <v>0</v>
      </c>
      <c r="T115" s="11">
        <v>0</v>
      </c>
      <c r="U115" s="11">
        <v>0</v>
      </c>
      <c r="V115" s="11">
        <v>0</v>
      </c>
    </row>
    <row r="116" spans="1:22" ht="20.25" customHeight="1" x14ac:dyDescent="0.25">
      <c r="A116" s="20">
        <v>102</v>
      </c>
      <c r="B116" s="34" t="s">
        <v>191</v>
      </c>
      <c r="C116" s="30" t="s">
        <v>92</v>
      </c>
      <c r="D116" s="28" t="s">
        <v>44</v>
      </c>
      <c r="E116" s="29" t="s">
        <v>58</v>
      </c>
      <c r="F116" s="21" t="s">
        <v>351</v>
      </c>
      <c r="G116" s="10">
        <v>2425.75</v>
      </c>
      <c r="H116" s="35" t="s">
        <v>44</v>
      </c>
      <c r="I116" s="10">
        <v>250</v>
      </c>
      <c r="J116" s="10">
        <v>478</v>
      </c>
      <c r="K116" s="10">
        <v>0</v>
      </c>
      <c r="L116" s="10">
        <v>0</v>
      </c>
      <c r="M116" s="10">
        <v>0</v>
      </c>
      <c r="N116" s="10">
        <v>0</v>
      </c>
      <c r="O116" s="10">
        <v>0</v>
      </c>
      <c r="P116" s="10">
        <v>0</v>
      </c>
      <c r="Q116" s="10">
        <v>0</v>
      </c>
      <c r="R116" s="11">
        <v>0</v>
      </c>
      <c r="S116" s="11">
        <v>0</v>
      </c>
      <c r="T116" s="11">
        <v>0</v>
      </c>
      <c r="U116" s="11">
        <v>0</v>
      </c>
      <c r="V116" s="11">
        <v>0</v>
      </c>
    </row>
    <row r="117" spans="1:22" ht="21.75" customHeight="1" x14ac:dyDescent="0.25">
      <c r="A117" s="20">
        <v>103</v>
      </c>
      <c r="B117" s="34" t="s">
        <v>192</v>
      </c>
      <c r="C117" s="30" t="s">
        <v>92</v>
      </c>
      <c r="D117" s="28" t="s">
        <v>93</v>
      </c>
      <c r="E117" s="29" t="s">
        <v>58</v>
      </c>
      <c r="F117" s="21" t="s">
        <v>351</v>
      </c>
      <c r="G117" s="10">
        <v>2425.75</v>
      </c>
      <c r="H117" s="35" t="s">
        <v>44</v>
      </c>
      <c r="I117" s="10">
        <v>250</v>
      </c>
      <c r="J117" s="10">
        <v>478</v>
      </c>
      <c r="K117" s="10">
        <v>0</v>
      </c>
      <c r="L117" s="10">
        <v>0</v>
      </c>
      <c r="M117" s="10">
        <v>0</v>
      </c>
      <c r="N117" s="10">
        <v>0</v>
      </c>
      <c r="O117" s="10">
        <v>0</v>
      </c>
      <c r="P117" s="10">
        <v>0</v>
      </c>
      <c r="Q117" s="10">
        <v>0</v>
      </c>
      <c r="R117" s="11">
        <v>0</v>
      </c>
      <c r="S117" s="11">
        <v>0</v>
      </c>
      <c r="T117" s="11">
        <v>0</v>
      </c>
      <c r="U117" s="11">
        <v>0</v>
      </c>
      <c r="V117" s="11">
        <v>0</v>
      </c>
    </row>
    <row r="118" spans="1:22" ht="22.5" customHeight="1" x14ac:dyDescent="0.25">
      <c r="A118" s="20">
        <v>104</v>
      </c>
      <c r="B118" s="34" t="s">
        <v>193</v>
      </c>
      <c r="C118" s="30" t="s">
        <v>119</v>
      </c>
      <c r="D118" s="28" t="s">
        <v>44</v>
      </c>
      <c r="E118" s="29" t="s">
        <v>58</v>
      </c>
      <c r="F118" s="21" t="s">
        <v>351</v>
      </c>
      <c r="G118" s="10">
        <v>2213.4</v>
      </c>
      <c r="H118" s="35" t="s">
        <v>44</v>
      </c>
      <c r="I118" s="10">
        <v>250</v>
      </c>
      <c r="J118" s="10">
        <v>655</v>
      </c>
      <c r="K118" s="10">
        <v>0</v>
      </c>
      <c r="L118" s="10">
        <v>0</v>
      </c>
      <c r="M118" s="10">
        <v>0</v>
      </c>
      <c r="N118" s="10">
        <v>0</v>
      </c>
      <c r="O118" s="10">
        <v>0</v>
      </c>
      <c r="P118" s="10">
        <v>0</v>
      </c>
      <c r="Q118" s="10">
        <v>75</v>
      </c>
      <c r="R118" s="11">
        <v>0</v>
      </c>
      <c r="S118" s="11">
        <v>0</v>
      </c>
      <c r="T118" s="11">
        <v>0</v>
      </c>
      <c r="U118" s="11">
        <v>0</v>
      </c>
      <c r="V118" s="11">
        <v>0</v>
      </c>
    </row>
    <row r="119" spans="1:22" ht="20.25" customHeight="1" x14ac:dyDescent="0.25">
      <c r="A119" s="20">
        <v>105</v>
      </c>
      <c r="B119" s="34" t="s">
        <v>194</v>
      </c>
      <c r="C119" s="30" t="s">
        <v>119</v>
      </c>
      <c r="D119" s="28" t="s">
        <v>93</v>
      </c>
      <c r="E119" s="29" t="s">
        <v>58</v>
      </c>
      <c r="F119" s="21" t="s">
        <v>351</v>
      </c>
      <c r="G119" s="10">
        <v>2213.4</v>
      </c>
      <c r="H119" s="35" t="s">
        <v>44</v>
      </c>
      <c r="I119" s="10">
        <v>250</v>
      </c>
      <c r="J119" s="10">
        <v>655</v>
      </c>
      <c r="K119" s="10">
        <v>0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 s="10">
        <v>0</v>
      </c>
      <c r="R119" s="11">
        <v>0</v>
      </c>
      <c r="S119" s="11">
        <v>0</v>
      </c>
      <c r="T119" s="11">
        <v>0</v>
      </c>
      <c r="U119" s="11">
        <v>0</v>
      </c>
      <c r="V119" s="11">
        <v>0</v>
      </c>
    </row>
    <row r="120" spans="1:22" ht="21.75" customHeight="1" x14ac:dyDescent="0.25">
      <c r="A120" s="20">
        <v>106</v>
      </c>
      <c r="B120" s="34" t="s">
        <v>195</v>
      </c>
      <c r="C120" s="30" t="s">
        <v>119</v>
      </c>
      <c r="D120" s="28" t="s">
        <v>93</v>
      </c>
      <c r="E120" s="29" t="s">
        <v>58</v>
      </c>
      <c r="F120" s="21" t="s">
        <v>351</v>
      </c>
      <c r="G120" s="10">
        <v>2213.4</v>
      </c>
      <c r="H120" s="35" t="s">
        <v>44</v>
      </c>
      <c r="I120" s="10">
        <v>250</v>
      </c>
      <c r="J120" s="10">
        <v>655</v>
      </c>
      <c r="K120" s="10">
        <v>0</v>
      </c>
      <c r="L120" s="10">
        <v>0</v>
      </c>
      <c r="M120" s="10">
        <v>0</v>
      </c>
      <c r="N120" s="10">
        <v>0</v>
      </c>
      <c r="O120" s="10">
        <v>0</v>
      </c>
      <c r="P120" s="10">
        <v>0</v>
      </c>
      <c r="Q120" s="10">
        <v>0</v>
      </c>
      <c r="R120" s="11">
        <v>0</v>
      </c>
      <c r="S120" s="11">
        <v>0</v>
      </c>
      <c r="T120" s="11">
        <v>0</v>
      </c>
      <c r="U120" s="11">
        <v>0</v>
      </c>
      <c r="V120" s="11">
        <v>0</v>
      </c>
    </row>
    <row r="121" spans="1:22" ht="21.75" customHeight="1" x14ac:dyDescent="0.25">
      <c r="A121" s="20">
        <v>107</v>
      </c>
      <c r="B121" s="34" t="s">
        <v>196</v>
      </c>
      <c r="C121" s="30" t="s">
        <v>92</v>
      </c>
      <c r="D121" s="28" t="s">
        <v>93</v>
      </c>
      <c r="E121" s="29" t="s">
        <v>58</v>
      </c>
      <c r="F121" s="21" t="s">
        <v>351</v>
      </c>
      <c r="G121" s="10">
        <v>2425.75</v>
      </c>
      <c r="H121" s="35" t="s">
        <v>44</v>
      </c>
      <c r="I121" s="10">
        <v>250</v>
      </c>
      <c r="J121" s="10">
        <v>478</v>
      </c>
      <c r="K121" s="10">
        <v>0</v>
      </c>
      <c r="L121" s="10">
        <v>0</v>
      </c>
      <c r="M121" s="10">
        <v>0</v>
      </c>
      <c r="N121" s="10">
        <v>0</v>
      </c>
      <c r="O121" s="10">
        <v>0</v>
      </c>
      <c r="P121" s="10">
        <v>0</v>
      </c>
      <c r="Q121" s="10">
        <v>0</v>
      </c>
      <c r="R121" s="11">
        <v>0</v>
      </c>
      <c r="S121" s="11">
        <v>0</v>
      </c>
      <c r="T121" s="11">
        <v>0</v>
      </c>
      <c r="U121" s="11">
        <v>0</v>
      </c>
      <c r="V121" s="11">
        <v>0</v>
      </c>
    </row>
    <row r="122" spans="1:22" ht="29.25" customHeight="1" x14ac:dyDescent="0.25">
      <c r="A122" s="20">
        <v>108</v>
      </c>
      <c r="B122" s="34" t="s">
        <v>340</v>
      </c>
      <c r="C122" s="30" t="s">
        <v>92</v>
      </c>
      <c r="D122" s="28" t="s">
        <v>93</v>
      </c>
      <c r="E122" s="37" t="s">
        <v>33</v>
      </c>
      <c r="F122" s="30" t="s">
        <v>94</v>
      </c>
      <c r="G122" s="10">
        <v>2425.75</v>
      </c>
      <c r="H122" s="35" t="s">
        <v>44</v>
      </c>
      <c r="I122" s="10">
        <v>250</v>
      </c>
      <c r="J122" s="10">
        <v>478</v>
      </c>
      <c r="K122" s="10">
        <v>0</v>
      </c>
      <c r="L122" s="10">
        <v>0</v>
      </c>
      <c r="M122" s="10">
        <v>0</v>
      </c>
      <c r="N122" s="10">
        <v>0</v>
      </c>
      <c r="O122" s="10">
        <v>0</v>
      </c>
      <c r="P122" s="10">
        <v>0</v>
      </c>
      <c r="Q122" s="10">
        <v>0</v>
      </c>
      <c r="R122" s="11">
        <v>0</v>
      </c>
      <c r="S122" s="11">
        <v>0</v>
      </c>
      <c r="T122" s="11">
        <v>0</v>
      </c>
      <c r="U122" s="11">
        <v>0</v>
      </c>
      <c r="V122" s="11">
        <v>0</v>
      </c>
    </row>
    <row r="123" spans="1:22" ht="26.25" customHeight="1" x14ac:dyDescent="0.25">
      <c r="A123" s="20">
        <v>109</v>
      </c>
      <c r="B123" s="34" t="s">
        <v>341</v>
      </c>
      <c r="C123" s="30" t="s">
        <v>92</v>
      </c>
      <c r="D123" s="28" t="s">
        <v>93</v>
      </c>
      <c r="E123" s="37" t="s">
        <v>33</v>
      </c>
      <c r="F123" s="30" t="s">
        <v>94</v>
      </c>
      <c r="G123" s="10">
        <v>2425.75</v>
      </c>
      <c r="H123" s="35" t="s">
        <v>44</v>
      </c>
      <c r="I123" s="10">
        <v>250</v>
      </c>
      <c r="J123" s="10">
        <v>478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 s="10">
        <v>0</v>
      </c>
      <c r="R123" s="11">
        <v>0</v>
      </c>
      <c r="S123" s="11">
        <v>0</v>
      </c>
      <c r="T123" s="11">
        <v>0</v>
      </c>
      <c r="U123" s="11">
        <v>0</v>
      </c>
      <c r="V123" s="11">
        <v>0</v>
      </c>
    </row>
    <row r="124" spans="1:22" ht="30" customHeight="1" x14ac:dyDescent="0.25">
      <c r="A124" s="20">
        <v>110</v>
      </c>
      <c r="B124" s="34" t="s">
        <v>342</v>
      </c>
      <c r="C124" s="30" t="s">
        <v>92</v>
      </c>
      <c r="D124" s="28" t="s">
        <v>93</v>
      </c>
      <c r="E124" s="37" t="s">
        <v>33</v>
      </c>
      <c r="F124" s="30" t="s">
        <v>94</v>
      </c>
      <c r="G124" s="10">
        <v>2425.75</v>
      </c>
      <c r="H124" s="35" t="s">
        <v>44</v>
      </c>
      <c r="I124" s="10">
        <v>250</v>
      </c>
      <c r="J124" s="10">
        <v>478</v>
      </c>
      <c r="K124" s="10">
        <v>0</v>
      </c>
      <c r="L124" s="10">
        <v>0</v>
      </c>
      <c r="M124" s="10">
        <v>0</v>
      </c>
      <c r="N124" s="10">
        <v>0</v>
      </c>
      <c r="O124" s="10">
        <v>0</v>
      </c>
      <c r="P124" s="10">
        <v>0</v>
      </c>
      <c r="Q124" s="10">
        <v>0</v>
      </c>
      <c r="R124" s="11">
        <v>0</v>
      </c>
      <c r="S124" s="11">
        <v>0</v>
      </c>
      <c r="T124" s="11">
        <v>0</v>
      </c>
      <c r="U124" s="11">
        <v>0</v>
      </c>
      <c r="V124" s="11">
        <v>0</v>
      </c>
    </row>
    <row r="125" spans="1:22" ht="27" customHeight="1" x14ac:dyDescent="0.25">
      <c r="A125" s="20">
        <v>111</v>
      </c>
      <c r="B125" s="34" t="s">
        <v>197</v>
      </c>
      <c r="C125" s="30" t="s">
        <v>119</v>
      </c>
      <c r="D125" s="28" t="s">
        <v>93</v>
      </c>
      <c r="E125" s="29" t="s">
        <v>58</v>
      </c>
      <c r="F125" s="21" t="s">
        <v>351</v>
      </c>
      <c r="G125" s="10">
        <v>2213.4</v>
      </c>
      <c r="H125" s="35" t="s">
        <v>44</v>
      </c>
      <c r="I125" s="10">
        <v>250</v>
      </c>
      <c r="J125" s="10">
        <v>655</v>
      </c>
      <c r="K125" s="10">
        <v>0</v>
      </c>
      <c r="L125" s="10">
        <v>0</v>
      </c>
      <c r="M125" s="10">
        <v>0</v>
      </c>
      <c r="N125" s="10">
        <v>0</v>
      </c>
      <c r="O125" s="10">
        <v>0</v>
      </c>
      <c r="P125" s="10">
        <v>0</v>
      </c>
      <c r="Q125" s="10">
        <v>0</v>
      </c>
      <c r="R125" s="11">
        <v>0</v>
      </c>
      <c r="S125" s="11">
        <v>0</v>
      </c>
      <c r="T125" s="11">
        <v>0</v>
      </c>
      <c r="U125" s="11">
        <v>0</v>
      </c>
      <c r="V125" s="11">
        <v>0</v>
      </c>
    </row>
    <row r="126" spans="1:22" s="72" customFormat="1" ht="27" customHeight="1" x14ac:dyDescent="0.25">
      <c r="A126" s="105" t="s">
        <v>204</v>
      </c>
      <c r="B126" s="106"/>
      <c r="C126" s="106"/>
      <c r="D126" s="106"/>
      <c r="E126" s="106"/>
      <c r="F126" s="106"/>
      <c r="G126" s="106"/>
      <c r="H126" s="106"/>
      <c r="I126" s="106"/>
      <c r="J126" s="106"/>
      <c r="K126" s="106"/>
      <c r="L126" s="106"/>
      <c r="M126" s="106"/>
      <c r="N126" s="106"/>
      <c r="O126" s="106"/>
      <c r="P126" s="106"/>
      <c r="Q126" s="106"/>
      <c r="R126" s="106"/>
      <c r="S126" s="106"/>
      <c r="T126" s="106"/>
      <c r="U126" s="106"/>
      <c r="V126" s="107"/>
    </row>
    <row r="127" spans="1:22" ht="43.5" customHeight="1" x14ac:dyDescent="0.25">
      <c r="A127" s="20">
        <v>112</v>
      </c>
      <c r="B127" s="30" t="s">
        <v>205</v>
      </c>
      <c r="C127" s="30" t="s">
        <v>206</v>
      </c>
      <c r="D127" s="36" t="s">
        <v>44</v>
      </c>
      <c r="E127" s="37" t="s">
        <v>33</v>
      </c>
      <c r="F127" s="30" t="s">
        <v>94</v>
      </c>
      <c r="G127" s="38">
        <v>60000</v>
      </c>
      <c r="H127" s="44" t="s">
        <v>44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  <c r="N127" s="11">
        <v>0</v>
      </c>
      <c r="O127" s="11"/>
      <c r="P127" s="11">
        <v>0</v>
      </c>
      <c r="Q127" s="11">
        <v>0</v>
      </c>
      <c r="R127" s="11">
        <v>0</v>
      </c>
      <c r="S127" s="11">
        <v>0</v>
      </c>
      <c r="T127" s="11">
        <v>0</v>
      </c>
      <c r="U127" s="11">
        <v>0</v>
      </c>
      <c r="V127" s="11">
        <v>0</v>
      </c>
    </row>
    <row r="128" spans="1:22" ht="54" x14ac:dyDescent="0.25">
      <c r="A128" s="23">
        <v>113</v>
      </c>
      <c r="B128" s="13" t="s">
        <v>207</v>
      </c>
      <c r="C128" s="39" t="s">
        <v>208</v>
      </c>
      <c r="D128" s="40" t="s">
        <v>209</v>
      </c>
      <c r="E128" s="41">
        <v>22908282</v>
      </c>
      <c r="F128" s="30" t="s">
        <v>94</v>
      </c>
      <c r="G128" s="38">
        <v>45000</v>
      </c>
      <c r="H128" s="44" t="s">
        <v>44</v>
      </c>
      <c r="I128" s="16">
        <v>0</v>
      </c>
      <c r="J128" s="16">
        <v>0</v>
      </c>
      <c r="K128" s="16">
        <v>0</v>
      </c>
      <c r="L128" s="16">
        <v>0</v>
      </c>
      <c r="M128" s="16">
        <v>0</v>
      </c>
      <c r="N128" s="16">
        <v>0</v>
      </c>
      <c r="O128" s="16">
        <v>0</v>
      </c>
      <c r="P128" s="16">
        <v>0</v>
      </c>
      <c r="Q128" s="16">
        <v>0</v>
      </c>
      <c r="R128" s="16">
        <v>0</v>
      </c>
      <c r="S128" s="16">
        <v>0</v>
      </c>
      <c r="T128" s="16">
        <v>0</v>
      </c>
      <c r="U128" s="16">
        <v>0</v>
      </c>
      <c r="V128" s="16">
        <v>0</v>
      </c>
    </row>
    <row r="129" spans="1:22" ht="63" x14ac:dyDescent="0.25">
      <c r="A129" s="23">
        <v>114</v>
      </c>
      <c r="B129" s="13" t="s">
        <v>210</v>
      </c>
      <c r="C129" s="39" t="s">
        <v>211</v>
      </c>
      <c r="D129" s="40" t="s">
        <v>212</v>
      </c>
      <c r="E129" s="41" t="s">
        <v>33</v>
      </c>
      <c r="F129" s="42" t="s">
        <v>38</v>
      </c>
      <c r="G129" s="38">
        <v>36000</v>
      </c>
      <c r="H129" s="44" t="s">
        <v>44</v>
      </c>
      <c r="I129" s="16">
        <v>0</v>
      </c>
      <c r="J129" s="16">
        <v>0</v>
      </c>
      <c r="K129" s="16" t="s">
        <v>198</v>
      </c>
      <c r="L129" s="16" t="s">
        <v>198</v>
      </c>
      <c r="M129" s="16" t="s">
        <v>198</v>
      </c>
      <c r="N129" s="16" t="s">
        <v>198</v>
      </c>
      <c r="O129" s="16" t="s">
        <v>198</v>
      </c>
      <c r="P129" s="16" t="s">
        <v>198</v>
      </c>
      <c r="Q129" s="16" t="s">
        <v>198</v>
      </c>
      <c r="R129" s="16" t="s">
        <v>198</v>
      </c>
      <c r="S129" s="16">
        <v>0</v>
      </c>
      <c r="T129" s="16" t="s">
        <v>198</v>
      </c>
      <c r="U129" s="16" t="s">
        <v>198</v>
      </c>
      <c r="V129" s="16" t="s">
        <v>198</v>
      </c>
    </row>
    <row r="130" spans="1:22" ht="46.5" customHeight="1" x14ac:dyDescent="0.25">
      <c r="A130" s="20">
        <v>115</v>
      </c>
      <c r="B130" s="13" t="s">
        <v>213</v>
      </c>
      <c r="C130" s="39" t="s">
        <v>214</v>
      </c>
      <c r="D130" s="40" t="s">
        <v>44</v>
      </c>
      <c r="E130" s="41">
        <v>22908282</v>
      </c>
      <c r="F130" s="42" t="s">
        <v>38</v>
      </c>
      <c r="G130" s="38">
        <v>28005</v>
      </c>
      <c r="H130" s="44" t="s">
        <v>44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  <c r="O130" s="16">
        <v>0</v>
      </c>
      <c r="P130" s="16">
        <v>0</v>
      </c>
      <c r="Q130" s="16">
        <v>0</v>
      </c>
      <c r="R130" s="16">
        <v>0</v>
      </c>
      <c r="S130" s="16">
        <v>0</v>
      </c>
      <c r="T130" s="16">
        <v>0</v>
      </c>
      <c r="U130" s="16">
        <v>0</v>
      </c>
      <c r="V130" s="16">
        <v>0</v>
      </c>
    </row>
    <row r="131" spans="1:22" ht="45" x14ac:dyDescent="0.25">
      <c r="A131" s="23">
        <v>116</v>
      </c>
      <c r="B131" s="13" t="s">
        <v>215</v>
      </c>
      <c r="C131" s="39" t="s">
        <v>216</v>
      </c>
      <c r="D131" s="40" t="s">
        <v>44</v>
      </c>
      <c r="E131" s="41" t="s">
        <v>33</v>
      </c>
      <c r="F131" s="42" t="s">
        <v>38</v>
      </c>
      <c r="G131" s="38">
        <v>60000</v>
      </c>
      <c r="H131" s="44" t="s">
        <v>44</v>
      </c>
      <c r="I131" s="16">
        <v>0</v>
      </c>
      <c r="J131" s="16">
        <v>0</v>
      </c>
      <c r="K131" s="16" t="s">
        <v>198</v>
      </c>
      <c r="L131" s="16" t="s">
        <v>198</v>
      </c>
      <c r="M131" s="16" t="s">
        <v>198</v>
      </c>
      <c r="N131" s="16" t="s">
        <v>198</v>
      </c>
      <c r="O131" s="16" t="s">
        <v>198</v>
      </c>
      <c r="P131" s="16" t="s">
        <v>198</v>
      </c>
      <c r="Q131" s="16" t="s">
        <v>198</v>
      </c>
      <c r="R131" s="16" t="s">
        <v>198</v>
      </c>
      <c r="S131" s="16">
        <v>0</v>
      </c>
      <c r="T131" s="16" t="s">
        <v>198</v>
      </c>
      <c r="U131" s="16" t="s">
        <v>198</v>
      </c>
      <c r="V131" s="16" t="s">
        <v>198</v>
      </c>
    </row>
    <row r="132" spans="1:22" ht="45" x14ac:dyDescent="0.25">
      <c r="A132" s="23">
        <v>117</v>
      </c>
      <c r="B132" s="13" t="s">
        <v>217</v>
      </c>
      <c r="C132" s="39" t="s">
        <v>218</v>
      </c>
      <c r="D132" s="40" t="s">
        <v>44</v>
      </c>
      <c r="E132" s="41" t="s">
        <v>33</v>
      </c>
      <c r="F132" s="42" t="s">
        <v>38</v>
      </c>
      <c r="G132" s="38">
        <v>28005</v>
      </c>
      <c r="H132" s="44" t="s">
        <v>44</v>
      </c>
      <c r="I132" s="16">
        <v>0</v>
      </c>
      <c r="J132" s="16">
        <v>0</v>
      </c>
      <c r="K132" s="16" t="s">
        <v>198</v>
      </c>
      <c r="L132" s="16" t="s">
        <v>198</v>
      </c>
      <c r="M132" s="16" t="s">
        <v>198</v>
      </c>
      <c r="N132" s="16" t="s">
        <v>198</v>
      </c>
      <c r="O132" s="16" t="s">
        <v>198</v>
      </c>
      <c r="P132" s="16" t="s">
        <v>198</v>
      </c>
      <c r="Q132" s="16" t="s">
        <v>198</v>
      </c>
      <c r="R132" s="16" t="s">
        <v>198</v>
      </c>
      <c r="S132" s="16">
        <v>0</v>
      </c>
      <c r="T132" s="16" t="s">
        <v>198</v>
      </c>
      <c r="U132" s="16" t="s">
        <v>198</v>
      </c>
      <c r="V132" s="16" t="s">
        <v>198</v>
      </c>
    </row>
    <row r="133" spans="1:22" ht="72" x14ac:dyDescent="0.25">
      <c r="A133" s="20">
        <v>118</v>
      </c>
      <c r="B133" s="13" t="s">
        <v>219</v>
      </c>
      <c r="C133" s="39" t="s">
        <v>220</v>
      </c>
      <c r="D133" s="40" t="s">
        <v>44</v>
      </c>
      <c r="E133" s="41" t="s">
        <v>33</v>
      </c>
      <c r="F133" s="42" t="s">
        <v>38</v>
      </c>
      <c r="G133" s="38">
        <v>28005</v>
      </c>
      <c r="H133" s="44" t="s">
        <v>44</v>
      </c>
      <c r="I133" s="16">
        <v>0</v>
      </c>
      <c r="J133" s="16">
        <v>0</v>
      </c>
      <c r="K133" s="16" t="s">
        <v>198</v>
      </c>
      <c r="L133" s="16" t="s">
        <v>198</v>
      </c>
      <c r="M133" s="16" t="s">
        <v>198</v>
      </c>
      <c r="N133" s="16" t="s">
        <v>198</v>
      </c>
      <c r="O133" s="16" t="s">
        <v>198</v>
      </c>
      <c r="P133" s="16" t="s">
        <v>198</v>
      </c>
      <c r="Q133" s="16" t="s">
        <v>198</v>
      </c>
      <c r="R133" s="16" t="s">
        <v>198</v>
      </c>
      <c r="S133" s="16">
        <v>0</v>
      </c>
      <c r="T133" s="16" t="s">
        <v>198</v>
      </c>
      <c r="U133" s="16" t="s">
        <v>198</v>
      </c>
      <c r="V133" s="16" t="s">
        <v>198</v>
      </c>
    </row>
    <row r="134" spans="1:22" ht="36" x14ac:dyDescent="0.25">
      <c r="A134" s="23">
        <v>119</v>
      </c>
      <c r="B134" s="13" t="s">
        <v>221</v>
      </c>
      <c r="C134" s="39" t="s">
        <v>222</v>
      </c>
      <c r="D134" s="40" t="s">
        <v>44</v>
      </c>
      <c r="E134" s="41" t="s">
        <v>33</v>
      </c>
      <c r="F134" s="42" t="s">
        <v>38</v>
      </c>
      <c r="G134" s="38">
        <v>4500</v>
      </c>
      <c r="H134" s="44" t="s">
        <v>44</v>
      </c>
      <c r="I134" s="16">
        <v>0</v>
      </c>
      <c r="J134" s="16">
        <v>0</v>
      </c>
      <c r="K134" s="16" t="s">
        <v>198</v>
      </c>
      <c r="L134" s="16" t="s">
        <v>198</v>
      </c>
      <c r="M134" s="16" t="s">
        <v>198</v>
      </c>
      <c r="N134" s="16" t="s">
        <v>198</v>
      </c>
      <c r="O134" s="16" t="s">
        <v>198</v>
      </c>
      <c r="P134" s="16" t="s">
        <v>198</v>
      </c>
      <c r="Q134" s="16" t="s">
        <v>198</v>
      </c>
      <c r="R134" s="16" t="s">
        <v>198</v>
      </c>
      <c r="S134" s="16">
        <v>0</v>
      </c>
      <c r="T134" s="16" t="s">
        <v>198</v>
      </c>
      <c r="U134" s="16" t="s">
        <v>198</v>
      </c>
      <c r="V134" s="16" t="s">
        <v>198</v>
      </c>
    </row>
    <row r="135" spans="1:22" ht="27" x14ac:dyDescent="0.25">
      <c r="A135" s="23">
        <v>120</v>
      </c>
      <c r="B135" s="13" t="s">
        <v>223</v>
      </c>
      <c r="C135" s="39" t="s">
        <v>224</v>
      </c>
      <c r="D135" s="40" t="s">
        <v>44</v>
      </c>
      <c r="E135" s="41" t="s">
        <v>33</v>
      </c>
      <c r="F135" s="42" t="s">
        <v>38</v>
      </c>
      <c r="G135" s="38">
        <v>38010</v>
      </c>
      <c r="H135" s="44" t="s">
        <v>44</v>
      </c>
      <c r="I135" s="16">
        <v>0</v>
      </c>
      <c r="J135" s="16">
        <v>0</v>
      </c>
      <c r="K135" s="16" t="s">
        <v>198</v>
      </c>
      <c r="L135" s="16" t="s">
        <v>198</v>
      </c>
      <c r="M135" s="16" t="s">
        <v>198</v>
      </c>
      <c r="N135" s="16" t="s">
        <v>198</v>
      </c>
      <c r="O135" s="16" t="s">
        <v>198</v>
      </c>
      <c r="P135" s="16" t="s">
        <v>198</v>
      </c>
      <c r="Q135" s="16" t="s">
        <v>198</v>
      </c>
      <c r="R135" s="16" t="s">
        <v>198</v>
      </c>
      <c r="S135" s="16">
        <v>0</v>
      </c>
      <c r="T135" s="16" t="s">
        <v>198</v>
      </c>
      <c r="U135" s="16" t="s">
        <v>198</v>
      </c>
      <c r="V135" s="16" t="s">
        <v>198</v>
      </c>
    </row>
    <row r="136" spans="1:22" ht="45" x14ac:dyDescent="0.25">
      <c r="A136" s="20">
        <v>121</v>
      </c>
      <c r="B136" s="13" t="s">
        <v>225</v>
      </c>
      <c r="C136" s="39" t="s">
        <v>355</v>
      </c>
      <c r="D136" s="40" t="s">
        <v>44</v>
      </c>
      <c r="E136" s="41" t="s">
        <v>33</v>
      </c>
      <c r="F136" s="42" t="s">
        <v>38</v>
      </c>
      <c r="G136" s="38">
        <v>36000</v>
      </c>
      <c r="H136" s="44" t="s">
        <v>44</v>
      </c>
      <c r="I136" s="16">
        <v>0</v>
      </c>
      <c r="J136" s="16">
        <v>0</v>
      </c>
      <c r="K136" s="16" t="s">
        <v>198</v>
      </c>
      <c r="L136" s="16" t="s">
        <v>198</v>
      </c>
      <c r="M136" s="16" t="s">
        <v>198</v>
      </c>
      <c r="N136" s="16" t="s">
        <v>198</v>
      </c>
      <c r="O136" s="16" t="s">
        <v>198</v>
      </c>
      <c r="P136" s="16" t="s">
        <v>198</v>
      </c>
      <c r="Q136" s="16" t="s">
        <v>198</v>
      </c>
      <c r="R136" s="16" t="s">
        <v>198</v>
      </c>
      <c r="S136" s="16">
        <v>0</v>
      </c>
      <c r="T136" s="16" t="s">
        <v>198</v>
      </c>
      <c r="U136" s="16" t="s">
        <v>198</v>
      </c>
      <c r="V136" s="16" t="s">
        <v>198</v>
      </c>
    </row>
    <row r="137" spans="1:22" ht="54" x14ac:dyDescent="0.25">
      <c r="A137" s="23">
        <v>122</v>
      </c>
      <c r="B137" s="13" t="s">
        <v>226</v>
      </c>
      <c r="C137" s="39" t="s">
        <v>227</v>
      </c>
      <c r="D137" s="40" t="s">
        <v>44</v>
      </c>
      <c r="E137" s="41" t="s">
        <v>33</v>
      </c>
      <c r="F137" s="42" t="s">
        <v>38</v>
      </c>
      <c r="G137" s="38">
        <v>4500</v>
      </c>
      <c r="H137" s="44" t="s">
        <v>44</v>
      </c>
      <c r="I137" s="16">
        <v>0</v>
      </c>
      <c r="J137" s="16">
        <v>0</v>
      </c>
      <c r="K137" s="16" t="s">
        <v>198</v>
      </c>
      <c r="L137" s="16" t="s">
        <v>198</v>
      </c>
      <c r="M137" s="16" t="s">
        <v>198</v>
      </c>
      <c r="N137" s="16" t="s">
        <v>198</v>
      </c>
      <c r="O137" s="16" t="s">
        <v>198</v>
      </c>
      <c r="P137" s="16" t="s">
        <v>198</v>
      </c>
      <c r="Q137" s="16" t="s">
        <v>198</v>
      </c>
      <c r="R137" s="16" t="s">
        <v>198</v>
      </c>
      <c r="S137" s="16">
        <v>0</v>
      </c>
      <c r="T137" s="16" t="s">
        <v>198</v>
      </c>
      <c r="U137" s="16" t="s">
        <v>198</v>
      </c>
      <c r="V137" s="16" t="s">
        <v>198</v>
      </c>
    </row>
    <row r="138" spans="1:22" ht="27" x14ac:dyDescent="0.25">
      <c r="A138" s="23">
        <v>123</v>
      </c>
      <c r="B138" s="13" t="s">
        <v>228</v>
      </c>
      <c r="C138" s="39" t="s">
        <v>229</v>
      </c>
      <c r="D138" s="40" t="s">
        <v>44</v>
      </c>
      <c r="E138" s="41" t="s">
        <v>33</v>
      </c>
      <c r="F138" s="42" t="s">
        <v>38</v>
      </c>
      <c r="G138" s="38">
        <v>36000</v>
      </c>
      <c r="H138" s="44" t="s">
        <v>44</v>
      </c>
      <c r="I138" s="16">
        <v>0</v>
      </c>
      <c r="J138" s="16">
        <v>0</v>
      </c>
      <c r="K138" s="16" t="s">
        <v>198</v>
      </c>
      <c r="L138" s="16" t="s">
        <v>198</v>
      </c>
      <c r="M138" s="16" t="s">
        <v>198</v>
      </c>
      <c r="N138" s="16" t="s">
        <v>198</v>
      </c>
      <c r="O138" s="16" t="s">
        <v>198</v>
      </c>
      <c r="P138" s="16" t="s">
        <v>198</v>
      </c>
      <c r="Q138" s="16" t="s">
        <v>198</v>
      </c>
      <c r="R138" s="16" t="s">
        <v>198</v>
      </c>
      <c r="S138" s="16">
        <v>0</v>
      </c>
      <c r="T138" s="16" t="s">
        <v>198</v>
      </c>
      <c r="U138" s="16" t="s">
        <v>198</v>
      </c>
      <c r="V138" s="16" t="s">
        <v>198</v>
      </c>
    </row>
    <row r="139" spans="1:22" ht="36" x14ac:dyDescent="0.25">
      <c r="A139" s="20">
        <v>124</v>
      </c>
      <c r="B139" s="13" t="s">
        <v>230</v>
      </c>
      <c r="C139" s="39" t="s">
        <v>231</v>
      </c>
      <c r="D139" s="40" t="s">
        <v>44</v>
      </c>
      <c r="E139" s="41" t="s">
        <v>33</v>
      </c>
      <c r="F139" s="42" t="s">
        <v>38</v>
      </c>
      <c r="G139" s="38">
        <v>24000</v>
      </c>
      <c r="H139" s="44" t="s">
        <v>44</v>
      </c>
      <c r="I139" s="16">
        <v>0</v>
      </c>
      <c r="J139" s="16">
        <v>0</v>
      </c>
      <c r="K139" s="16" t="s">
        <v>198</v>
      </c>
      <c r="L139" s="16" t="s">
        <v>198</v>
      </c>
      <c r="M139" s="16" t="s">
        <v>198</v>
      </c>
      <c r="N139" s="16" t="s">
        <v>198</v>
      </c>
      <c r="O139" s="16" t="s">
        <v>198</v>
      </c>
      <c r="P139" s="16" t="s">
        <v>198</v>
      </c>
      <c r="Q139" s="16" t="s">
        <v>198</v>
      </c>
      <c r="R139" s="16" t="s">
        <v>198</v>
      </c>
      <c r="S139" s="16">
        <v>0</v>
      </c>
      <c r="T139" s="16" t="s">
        <v>198</v>
      </c>
      <c r="U139" s="16" t="s">
        <v>198</v>
      </c>
      <c r="V139" s="16" t="s">
        <v>198</v>
      </c>
    </row>
    <row r="140" spans="1:22" ht="36" x14ac:dyDescent="0.25">
      <c r="A140" s="23">
        <v>125</v>
      </c>
      <c r="B140" s="30" t="s">
        <v>141</v>
      </c>
      <c r="C140" s="30" t="s">
        <v>333</v>
      </c>
      <c r="D140" s="28" t="s">
        <v>93</v>
      </c>
      <c r="E140" s="29" t="s">
        <v>33</v>
      </c>
      <c r="F140" s="30" t="s">
        <v>94</v>
      </c>
      <c r="G140" s="38">
        <v>14000</v>
      </c>
      <c r="H140" s="35" t="s">
        <v>44</v>
      </c>
      <c r="I140" s="16">
        <v>0</v>
      </c>
      <c r="J140" s="10">
        <v>0</v>
      </c>
      <c r="K140" s="10">
        <v>0</v>
      </c>
      <c r="L140" s="10">
        <v>0</v>
      </c>
      <c r="M140" s="10">
        <v>0</v>
      </c>
      <c r="N140" s="10">
        <v>0</v>
      </c>
      <c r="O140" s="10">
        <v>0</v>
      </c>
      <c r="P140" s="10">
        <v>0</v>
      </c>
      <c r="Q140" s="10">
        <v>0</v>
      </c>
      <c r="R140" s="11">
        <v>0</v>
      </c>
      <c r="S140" s="11">
        <v>0</v>
      </c>
      <c r="T140" s="11">
        <v>0</v>
      </c>
      <c r="U140" s="11">
        <v>0</v>
      </c>
      <c r="V140" s="11">
        <v>0</v>
      </c>
    </row>
    <row r="141" spans="1:22" ht="27" x14ac:dyDescent="0.25">
      <c r="A141" s="23">
        <v>126</v>
      </c>
      <c r="B141" s="30" t="s">
        <v>151</v>
      </c>
      <c r="C141" s="45" t="s">
        <v>348</v>
      </c>
      <c r="D141" s="28" t="s">
        <v>93</v>
      </c>
      <c r="E141" s="29" t="s">
        <v>33</v>
      </c>
      <c r="F141" s="30" t="s">
        <v>94</v>
      </c>
      <c r="G141" s="38">
        <v>14000</v>
      </c>
      <c r="H141" s="35" t="s">
        <v>44</v>
      </c>
      <c r="I141" s="16">
        <v>0</v>
      </c>
      <c r="J141" s="10">
        <v>0</v>
      </c>
      <c r="K141" s="10">
        <v>0</v>
      </c>
      <c r="L141" s="10">
        <v>0</v>
      </c>
      <c r="M141" s="10">
        <v>0</v>
      </c>
      <c r="N141" s="10">
        <v>0</v>
      </c>
      <c r="O141" s="10">
        <v>0</v>
      </c>
      <c r="P141" s="10">
        <v>0</v>
      </c>
      <c r="Q141" s="10">
        <v>0</v>
      </c>
      <c r="R141" s="11">
        <v>0</v>
      </c>
      <c r="S141" s="11">
        <v>0</v>
      </c>
      <c r="T141" s="11">
        <v>0</v>
      </c>
      <c r="U141" s="11">
        <v>0</v>
      </c>
      <c r="V141" s="11">
        <v>0</v>
      </c>
    </row>
    <row r="142" spans="1:22" ht="27" x14ac:dyDescent="0.25">
      <c r="A142" s="20">
        <v>127</v>
      </c>
      <c r="B142" s="30" t="s">
        <v>152</v>
      </c>
      <c r="C142" s="45" t="s">
        <v>347</v>
      </c>
      <c r="D142" s="28" t="s">
        <v>93</v>
      </c>
      <c r="E142" s="29" t="s">
        <v>33</v>
      </c>
      <c r="F142" s="30" t="s">
        <v>94</v>
      </c>
      <c r="G142" s="38">
        <v>13000</v>
      </c>
      <c r="H142" s="35" t="s">
        <v>44</v>
      </c>
      <c r="I142" s="16">
        <v>0</v>
      </c>
      <c r="J142" s="10">
        <v>0</v>
      </c>
      <c r="K142" s="10">
        <v>0</v>
      </c>
      <c r="L142" s="10">
        <v>0</v>
      </c>
      <c r="M142" s="10">
        <v>0</v>
      </c>
      <c r="N142" s="10">
        <v>0</v>
      </c>
      <c r="O142" s="10">
        <v>0</v>
      </c>
      <c r="P142" s="10">
        <v>0</v>
      </c>
      <c r="Q142" s="10">
        <v>0</v>
      </c>
      <c r="R142" s="11">
        <v>0</v>
      </c>
      <c r="S142" s="11">
        <v>0</v>
      </c>
      <c r="T142" s="11">
        <v>0</v>
      </c>
      <c r="U142" s="11">
        <v>0</v>
      </c>
      <c r="V142" s="11">
        <v>0</v>
      </c>
    </row>
    <row r="143" spans="1:22" ht="27" x14ac:dyDescent="0.25">
      <c r="A143" s="23">
        <v>128</v>
      </c>
      <c r="B143" s="30" t="s">
        <v>149</v>
      </c>
      <c r="C143" s="45" t="s">
        <v>241</v>
      </c>
      <c r="D143" s="28" t="s">
        <v>93</v>
      </c>
      <c r="E143" s="29" t="s">
        <v>33</v>
      </c>
      <c r="F143" s="30" t="s">
        <v>94</v>
      </c>
      <c r="G143" s="38">
        <v>13000</v>
      </c>
      <c r="H143" s="35" t="s">
        <v>44</v>
      </c>
      <c r="I143" s="16">
        <v>0</v>
      </c>
      <c r="J143" s="10">
        <v>0</v>
      </c>
      <c r="K143" s="10">
        <v>0</v>
      </c>
      <c r="L143" s="10">
        <v>0</v>
      </c>
      <c r="M143" s="10">
        <v>0</v>
      </c>
      <c r="N143" s="10">
        <v>0</v>
      </c>
      <c r="O143" s="10">
        <v>0</v>
      </c>
      <c r="P143" s="10">
        <v>0</v>
      </c>
      <c r="Q143" s="10">
        <v>0</v>
      </c>
      <c r="R143" s="11">
        <v>0</v>
      </c>
      <c r="S143" s="11">
        <v>0</v>
      </c>
      <c r="T143" s="11">
        <v>0</v>
      </c>
      <c r="U143" s="11">
        <v>0</v>
      </c>
      <c r="V143" s="11">
        <v>0</v>
      </c>
    </row>
    <row r="144" spans="1:22" ht="27" x14ac:dyDescent="0.25">
      <c r="A144" s="23">
        <v>129</v>
      </c>
      <c r="B144" s="30" t="s">
        <v>139</v>
      </c>
      <c r="C144" s="45" t="s">
        <v>241</v>
      </c>
      <c r="D144" s="28" t="s">
        <v>93</v>
      </c>
      <c r="E144" s="29" t="s">
        <v>33</v>
      </c>
      <c r="F144" s="30" t="s">
        <v>94</v>
      </c>
      <c r="G144" s="38">
        <v>15000</v>
      </c>
      <c r="H144" s="35" t="s">
        <v>44</v>
      </c>
      <c r="I144" s="16">
        <v>0</v>
      </c>
      <c r="J144" s="10">
        <v>0</v>
      </c>
      <c r="K144" s="10">
        <v>0</v>
      </c>
      <c r="L144" s="10">
        <v>0</v>
      </c>
      <c r="M144" s="10">
        <v>0</v>
      </c>
      <c r="N144" s="10">
        <v>0</v>
      </c>
      <c r="O144" s="10">
        <v>0</v>
      </c>
      <c r="P144" s="10">
        <v>0</v>
      </c>
      <c r="Q144" s="10">
        <v>0</v>
      </c>
      <c r="R144" s="11">
        <v>0</v>
      </c>
      <c r="S144" s="11">
        <v>0</v>
      </c>
      <c r="T144" s="11">
        <v>0</v>
      </c>
      <c r="U144" s="11">
        <v>0</v>
      </c>
      <c r="V144" s="11">
        <v>0</v>
      </c>
    </row>
    <row r="145" spans="1:22" ht="30" customHeight="1" x14ac:dyDescent="0.25">
      <c r="A145" s="20">
        <v>130</v>
      </c>
      <c r="B145" s="30" t="s">
        <v>343</v>
      </c>
      <c r="C145" s="45" t="s">
        <v>335</v>
      </c>
      <c r="D145" s="28" t="s">
        <v>344</v>
      </c>
      <c r="E145" s="41" t="s">
        <v>33</v>
      </c>
      <c r="F145" s="30" t="s">
        <v>94</v>
      </c>
      <c r="G145" s="38">
        <v>9000</v>
      </c>
      <c r="H145" s="35" t="s">
        <v>44</v>
      </c>
      <c r="I145" s="16">
        <v>0</v>
      </c>
      <c r="J145" s="10">
        <v>0</v>
      </c>
      <c r="K145" s="10">
        <v>0</v>
      </c>
      <c r="L145" s="10">
        <v>0</v>
      </c>
      <c r="M145" s="10">
        <v>0</v>
      </c>
      <c r="N145" s="10">
        <v>0</v>
      </c>
      <c r="O145" s="10">
        <v>0</v>
      </c>
      <c r="P145" s="10">
        <v>0</v>
      </c>
      <c r="Q145" s="10">
        <v>0</v>
      </c>
      <c r="R145" s="11">
        <v>0</v>
      </c>
      <c r="S145" s="11">
        <v>0</v>
      </c>
      <c r="T145" s="11">
        <v>0</v>
      </c>
      <c r="U145" s="11">
        <v>0</v>
      </c>
      <c r="V145" s="11">
        <v>0</v>
      </c>
    </row>
    <row r="146" spans="1:22" ht="30.75" customHeight="1" x14ac:dyDescent="0.25">
      <c r="A146" s="23">
        <v>131</v>
      </c>
      <c r="B146" s="30" t="s">
        <v>345</v>
      </c>
      <c r="C146" s="30" t="s">
        <v>346</v>
      </c>
      <c r="D146" s="40" t="s">
        <v>44</v>
      </c>
      <c r="E146" s="29" t="s">
        <v>33</v>
      </c>
      <c r="F146" s="30" t="s">
        <v>94</v>
      </c>
      <c r="G146" s="38">
        <v>12000</v>
      </c>
      <c r="H146" s="35" t="s">
        <v>44</v>
      </c>
      <c r="I146" s="16">
        <v>0</v>
      </c>
      <c r="J146" s="10">
        <v>0</v>
      </c>
      <c r="K146" s="10">
        <v>0</v>
      </c>
      <c r="L146" s="10">
        <v>0</v>
      </c>
      <c r="M146" s="10">
        <v>0</v>
      </c>
      <c r="N146" s="10">
        <v>0</v>
      </c>
      <c r="O146" s="10">
        <v>0</v>
      </c>
      <c r="P146" s="10">
        <v>0</v>
      </c>
      <c r="Q146" s="10">
        <v>0</v>
      </c>
      <c r="R146" s="11">
        <v>0</v>
      </c>
      <c r="S146" s="11">
        <v>0</v>
      </c>
      <c r="T146" s="11">
        <v>0</v>
      </c>
      <c r="U146" s="11">
        <v>0</v>
      </c>
      <c r="V146" s="11">
        <v>0</v>
      </c>
    </row>
    <row r="147" spans="1:22" ht="33" customHeight="1" x14ac:dyDescent="0.25">
      <c r="A147" s="23">
        <v>132</v>
      </c>
      <c r="B147" s="30" t="s">
        <v>240</v>
      </c>
      <c r="C147" s="45" t="s">
        <v>241</v>
      </c>
      <c r="D147" s="36" t="s">
        <v>242</v>
      </c>
      <c r="E147" s="29" t="s">
        <v>33</v>
      </c>
      <c r="F147" s="47" t="s">
        <v>38</v>
      </c>
      <c r="G147" s="59">
        <v>16000</v>
      </c>
      <c r="H147" s="44" t="s">
        <v>44</v>
      </c>
      <c r="I147" s="16">
        <v>0</v>
      </c>
      <c r="J147" s="11">
        <v>0</v>
      </c>
      <c r="K147" s="11">
        <v>0</v>
      </c>
      <c r="L147" s="11">
        <v>0</v>
      </c>
      <c r="M147" s="11">
        <v>0</v>
      </c>
      <c r="N147" s="11">
        <v>0</v>
      </c>
      <c r="O147" s="11">
        <v>0</v>
      </c>
      <c r="P147" s="11">
        <v>0</v>
      </c>
      <c r="Q147" s="11">
        <v>0</v>
      </c>
      <c r="R147" s="11">
        <v>0</v>
      </c>
      <c r="S147" s="11">
        <v>0</v>
      </c>
      <c r="T147" s="11">
        <v>0</v>
      </c>
      <c r="U147" s="11">
        <v>0</v>
      </c>
      <c r="V147" s="11">
        <v>0</v>
      </c>
    </row>
    <row r="148" spans="1:22" ht="21.75" customHeight="1" x14ac:dyDescent="0.25">
      <c r="A148" s="20">
        <v>133</v>
      </c>
      <c r="B148" s="30" t="s">
        <v>352</v>
      </c>
      <c r="C148" s="45" t="s">
        <v>353</v>
      </c>
      <c r="D148" s="40" t="s">
        <v>44</v>
      </c>
      <c r="E148" s="29" t="s">
        <v>33</v>
      </c>
      <c r="F148" s="47" t="s">
        <v>38</v>
      </c>
      <c r="G148" s="59">
        <v>24000</v>
      </c>
      <c r="H148" s="44" t="s">
        <v>44</v>
      </c>
      <c r="I148" s="16">
        <v>0</v>
      </c>
      <c r="J148" s="11">
        <v>0</v>
      </c>
      <c r="K148" s="11">
        <v>0</v>
      </c>
      <c r="L148" s="11">
        <v>0</v>
      </c>
      <c r="M148" s="11">
        <v>0</v>
      </c>
      <c r="N148" s="11">
        <v>0</v>
      </c>
      <c r="O148" s="11">
        <v>0</v>
      </c>
      <c r="P148" s="11">
        <v>0</v>
      </c>
      <c r="Q148" s="11">
        <v>0</v>
      </c>
      <c r="R148" s="11">
        <v>0</v>
      </c>
      <c r="S148" s="11">
        <v>0</v>
      </c>
      <c r="T148" s="11">
        <v>0</v>
      </c>
      <c r="U148" s="11">
        <v>0</v>
      </c>
      <c r="V148" s="11">
        <v>0</v>
      </c>
    </row>
    <row r="149" spans="1:22" ht="36" x14ac:dyDescent="0.25">
      <c r="A149" s="23">
        <v>134</v>
      </c>
      <c r="B149" s="13" t="s">
        <v>232</v>
      </c>
      <c r="C149" s="39" t="s">
        <v>233</v>
      </c>
      <c r="D149" s="40" t="s">
        <v>44</v>
      </c>
      <c r="E149" s="41" t="s">
        <v>33</v>
      </c>
      <c r="F149" s="42" t="s">
        <v>38</v>
      </c>
      <c r="G149" s="38">
        <v>75000</v>
      </c>
      <c r="H149" s="44" t="s">
        <v>44</v>
      </c>
      <c r="I149" s="16">
        <v>0</v>
      </c>
      <c r="J149" s="16">
        <v>0</v>
      </c>
      <c r="K149" s="16" t="s">
        <v>198</v>
      </c>
      <c r="L149" s="16" t="s">
        <v>198</v>
      </c>
      <c r="M149" s="16" t="s">
        <v>198</v>
      </c>
      <c r="N149" s="16" t="s">
        <v>198</v>
      </c>
      <c r="O149" s="16" t="s">
        <v>198</v>
      </c>
      <c r="P149" s="16" t="s">
        <v>198</v>
      </c>
      <c r="Q149" s="16" t="s">
        <v>198</v>
      </c>
      <c r="R149" s="16" t="s">
        <v>198</v>
      </c>
      <c r="S149" s="16">
        <v>0</v>
      </c>
      <c r="T149" s="16" t="s">
        <v>198</v>
      </c>
      <c r="U149" s="16" t="s">
        <v>198</v>
      </c>
      <c r="V149" s="16" t="s">
        <v>198</v>
      </c>
    </row>
    <row r="150" spans="1:22" ht="72" x14ac:dyDescent="0.25">
      <c r="A150" s="90">
        <v>135</v>
      </c>
      <c r="B150" s="88" t="s">
        <v>357</v>
      </c>
      <c r="C150" s="89" t="s">
        <v>362</v>
      </c>
      <c r="D150" s="82" t="s">
        <v>44</v>
      </c>
      <c r="E150" s="83" t="s">
        <v>33</v>
      </c>
      <c r="F150" s="84" t="s">
        <v>38</v>
      </c>
      <c r="G150" s="85">
        <v>20000</v>
      </c>
      <c r="H150" s="86" t="s">
        <v>44</v>
      </c>
      <c r="I150" s="87">
        <v>0</v>
      </c>
      <c r="J150" s="87">
        <v>0</v>
      </c>
      <c r="K150" s="87" t="s">
        <v>198</v>
      </c>
      <c r="L150" s="87" t="s">
        <v>198</v>
      </c>
      <c r="M150" s="87" t="s">
        <v>198</v>
      </c>
      <c r="N150" s="87" t="s">
        <v>198</v>
      </c>
      <c r="O150" s="87" t="s">
        <v>198</v>
      </c>
      <c r="P150" s="87" t="s">
        <v>198</v>
      </c>
      <c r="Q150" s="87" t="s">
        <v>198</v>
      </c>
      <c r="R150" s="87" t="s">
        <v>198</v>
      </c>
      <c r="S150" s="87">
        <v>0</v>
      </c>
      <c r="T150" s="87" t="s">
        <v>198</v>
      </c>
      <c r="U150" s="87" t="s">
        <v>198</v>
      </c>
      <c r="V150" s="87" t="s">
        <v>198</v>
      </c>
    </row>
    <row r="151" spans="1:22" ht="27" x14ac:dyDescent="0.25">
      <c r="A151" s="90">
        <v>136</v>
      </c>
      <c r="B151" s="88" t="s">
        <v>358</v>
      </c>
      <c r="C151" s="89" t="s">
        <v>359</v>
      </c>
      <c r="D151" s="82" t="s">
        <v>44</v>
      </c>
      <c r="E151" s="83" t="s">
        <v>33</v>
      </c>
      <c r="F151" s="84" t="s">
        <v>38</v>
      </c>
      <c r="G151" s="85">
        <v>24000</v>
      </c>
      <c r="H151" s="86" t="s">
        <v>44</v>
      </c>
      <c r="I151" s="87">
        <v>0</v>
      </c>
      <c r="J151" s="87">
        <v>0</v>
      </c>
      <c r="K151" s="87" t="s">
        <v>198</v>
      </c>
      <c r="L151" s="87" t="s">
        <v>198</v>
      </c>
      <c r="M151" s="87" t="s">
        <v>198</v>
      </c>
      <c r="N151" s="87" t="s">
        <v>198</v>
      </c>
      <c r="O151" s="87" t="s">
        <v>198</v>
      </c>
      <c r="P151" s="87" t="s">
        <v>198</v>
      </c>
      <c r="Q151" s="87" t="s">
        <v>198</v>
      </c>
      <c r="R151" s="87" t="s">
        <v>198</v>
      </c>
      <c r="S151" s="87">
        <v>0</v>
      </c>
      <c r="T151" s="87" t="s">
        <v>198</v>
      </c>
      <c r="U151" s="87" t="s">
        <v>198</v>
      </c>
      <c r="V151" s="87" t="s">
        <v>198</v>
      </c>
    </row>
    <row r="152" spans="1:22" s="73" customFormat="1" ht="24" customHeight="1" x14ac:dyDescent="0.25">
      <c r="A152" s="108" t="s">
        <v>234</v>
      </c>
      <c r="B152" s="109"/>
      <c r="C152" s="109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  <c r="Q152" s="109"/>
      <c r="R152" s="109"/>
      <c r="S152" s="109"/>
      <c r="T152" s="109"/>
      <c r="U152" s="109"/>
      <c r="V152" s="110"/>
    </row>
    <row r="153" spans="1:22" ht="27" x14ac:dyDescent="0.25">
      <c r="A153" s="45">
        <v>137</v>
      </c>
      <c r="B153" s="30" t="s">
        <v>235</v>
      </c>
      <c r="C153" s="30" t="s">
        <v>236</v>
      </c>
      <c r="D153" s="46" t="s">
        <v>237</v>
      </c>
      <c r="E153" s="29" t="s">
        <v>33</v>
      </c>
      <c r="F153" s="47" t="s">
        <v>38</v>
      </c>
      <c r="G153" s="59">
        <v>7500</v>
      </c>
      <c r="H153" s="44" t="s">
        <v>44</v>
      </c>
      <c r="I153" s="11" t="s">
        <v>198</v>
      </c>
      <c r="J153" s="11">
        <v>0</v>
      </c>
      <c r="K153" s="11">
        <v>0</v>
      </c>
      <c r="L153" s="11">
        <v>0</v>
      </c>
      <c r="M153" s="11">
        <v>0</v>
      </c>
      <c r="N153" s="11">
        <v>0</v>
      </c>
      <c r="O153" s="11">
        <v>0</v>
      </c>
      <c r="P153" s="11">
        <v>0</v>
      </c>
      <c r="Q153" s="11">
        <v>0</v>
      </c>
      <c r="R153" s="11">
        <v>0</v>
      </c>
      <c r="S153" s="11">
        <v>0</v>
      </c>
      <c r="T153" s="11">
        <v>0</v>
      </c>
      <c r="U153" s="11">
        <v>0</v>
      </c>
      <c r="V153" s="11">
        <v>0</v>
      </c>
    </row>
    <row r="154" spans="1:22" ht="27" x14ac:dyDescent="0.25">
      <c r="A154" s="45">
        <v>138</v>
      </c>
      <c r="B154" s="30" t="s">
        <v>238</v>
      </c>
      <c r="C154" s="30" t="s">
        <v>236</v>
      </c>
      <c r="D154" s="36" t="s">
        <v>239</v>
      </c>
      <c r="E154" s="29" t="s">
        <v>33</v>
      </c>
      <c r="F154" s="47" t="s">
        <v>38</v>
      </c>
      <c r="G154" s="59">
        <v>7500</v>
      </c>
      <c r="H154" s="44" t="s">
        <v>44</v>
      </c>
      <c r="I154" s="11" t="s">
        <v>198</v>
      </c>
      <c r="J154" s="11">
        <v>0</v>
      </c>
      <c r="K154" s="11">
        <v>0</v>
      </c>
      <c r="L154" s="11">
        <v>0</v>
      </c>
      <c r="M154" s="11">
        <v>0</v>
      </c>
      <c r="N154" s="11">
        <v>0</v>
      </c>
      <c r="O154" s="11">
        <v>0</v>
      </c>
      <c r="P154" s="11">
        <v>0</v>
      </c>
      <c r="Q154" s="11">
        <v>0</v>
      </c>
      <c r="R154" s="11">
        <v>0</v>
      </c>
      <c r="S154" s="11">
        <v>0</v>
      </c>
      <c r="T154" s="11">
        <v>0</v>
      </c>
      <c r="U154" s="11">
        <v>0</v>
      </c>
      <c r="V154" s="11">
        <v>0</v>
      </c>
    </row>
    <row r="155" spans="1:22" ht="27" x14ac:dyDescent="0.25">
      <c r="A155" s="45">
        <v>139</v>
      </c>
      <c r="B155" s="30" t="s">
        <v>243</v>
      </c>
      <c r="C155" s="30" t="s">
        <v>236</v>
      </c>
      <c r="D155" s="36" t="s">
        <v>244</v>
      </c>
      <c r="E155" s="29" t="s">
        <v>33</v>
      </c>
      <c r="F155" s="47" t="s">
        <v>38</v>
      </c>
      <c r="G155" s="59">
        <v>7150</v>
      </c>
      <c r="H155" s="44" t="s">
        <v>44</v>
      </c>
      <c r="I155" s="11">
        <v>0</v>
      </c>
      <c r="J155" s="11">
        <v>0</v>
      </c>
      <c r="K155" s="11">
        <v>0</v>
      </c>
      <c r="L155" s="11">
        <v>0</v>
      </c>
      <c r="M155" s="11">
        <v>0</v>
      </c>
      <c r="N155" s="11">
        <v>0</v>
      </c>
      <c r="O155" s="11">
        <v>0</v>
      </c>
      <c r="P155" s="11">
        <v>0</v>
      </c>
      <c r="Q155" s="11">
        <v>0</v>
      </c>
      <c r="R155" s="11">
        <v>0</v>
      </c>
      <c r="S155" s="11">
        <v>0</v>
      </c>
      <c r="T155" s="11">
        <v>0</v>
      </c>
      <c r="U155" s="11">
        <v>0</v>
      </c>
      <c r="V155" s="11">
        <v>0</v>
      </c>
    </row>
    <row r="156" spans="1:22" ht="45" x14ac:dyDescent="0.25">
      <c r="A156" s="45">
        <v>140</v>
      </c>
      <c r="B156" s="30" t="s">
        <v>245</v>
      </c>
      <c r="C156" s="30" t="s">
        <v>246</v>
      </c>
      <c r="D156" s="36" t="s">
        <v>247</v>
      </c>
      <c r="E156" s="29">
        <v>22908282</v>
      </c>
      <c r="F156" s="47" t="s">
        <v>38</v>
      </c>
      <c r="G156" s="59">
        <v>7000</v>
      </c>
      <c r="H156" s="44" t="s">
        <v>44</v>
      </c>
      <c r="I156" s="11">
        <v>0</v>
      </c>
      <c r="J156" s="11">
        <v>0</v>
      </c>
      <c r="K156" s="11">
        <v>0</v>
      </c>
      <c r="L156" s="11">
        <v>0</v>
      </c>
      <c r="M156" s="11">
        <v>0</v>
      </c>
      <c r="N156" s="11">
        <v>0</v>
      </c>
      <c r="O156" s="11">
        <v>0</v>
      </c>
      <c r="P156" s="11">
        <v>0</v>
      </c>
      <c r="Q156" s="11">
        <v>0</v>
      </c>
      <c r="R156" s="11">
        <v>0</v>
      </c>
      <c r="S156" s="11">
        <v>0</v>
      </c>
      <c r="T156" s="11">
        <v>0</v>
      </c>
      <c r="U156" s="11">
        <v>0</v>
      </c>
      <c r="V156" s="11">
        <v>0</v>
      </c>
    </row>
    <row r="157" spans="1:22" ht="27" x14ac:dyDescent="0.25">
      <c r="A157" s="45">
        <v>141</v>
      </c>
      <c r="B157" s="30" t="s">
        <v>248</v>
      </c>
      <c r="C157" s="48" t="s">
        <v>249</v>
      </c>
      <c r="D157" s="49" t="s">
        <v>44</v>
      </c>
      <c r="E157" s="29">
        <v>22908282</v>
      </c>
      <c r="F157" s="47" t="s">
        <v>38</v>
      </c>
      <c r="G157" s="50">
        <v>6000</v>
      </c>
      <c r="H157" s="44" t="s">
        <v>44</v>
      </c>
      <c r="I157" s="11">
        <v>0</v>
      </c>
      <c r="J157" s="11">
        <v>0</v>
      </c>
      <c r="K157" s="11">
        <v>0</v>
      </c>
      <c r="L157" s="11">
        <v>0</v>
      </c>
      <c r="M157" s="11">
        <v>0</v>
      </c>
      <c r="N157" s="11">
        <v>0</v>
      </c>
      <c r="O157" s="11">
        <v>0</v>
      </c>
      <c r="P157" s="11">
        <v>0</v>
      </c>
      <c r="Q157" s="11">
        <v>0</v>
      </c>
      <c r="R157" s="11">
        <v>0</v>
      </c>
      <c r="S157" s="11">
        <v>0</v>
      </c>
      <c r="T157" s="11">
        <v>0</v>
      </c>
      <c r="U157" s="11">
        <v>0</v>
      </c>
      <c r="V157" s="11">
        <v>0</v>
      </c>
    </row>
    <row r="158" spans="1:22" ht="27" x14ac:dyDescent="0.25">
      <c r="A158" s="45">
        <v>142</v>
      </c>
      <c r="B158" s="30" t="s">
        <v>250</v>
      </c>
      <c r="C158" s="30" t="s">
        <v>251</v>
      </c>
      <c r="D158" s="36" t="s">
        <v>252</v>
      </c>
      <c r="E158" s="29">
        <v>22908282</v>
      </c>
      <c r="F158" s="47" t="s">
        <v>38</v>
      </c>
      <c r="G158" s="59">
        <v>8475</v>
      </c>
      <c r="H158" s="44" t="s">
        <v>44</v>
      </c>
      <c r="I158" s="11"/>
      <c r="J158" s="11">
        <v>0</v>
      </c>
      <c r="K158" s="11">
        <v>0</v>
      </c>
      <c r="L158" s="11">
        <v>0</v>
      </c>
      <c r="M158" s="11">
        <v>0</v>
      </c>
      <c r="N158" s="11">
        <v>0</v>
      </c>
      <c r="O158" s="11">
        <v>0</v>
      </c>
      <c r="P158" s="11">
        <v>0</v>
      </c>
      <c r="Q158" s="11">
        <v>0</v>
      </c>
      <c r="R158" s="11">
        <v>0</v>
      </c>
      <c r="S158" s="11">
        <v>0</v>
      </c>
      <c r="T158" s="11">
        <v>0</v>
      </c>
      <c r="U158" s="11">
        <v>0</v>
      </c>
      <c r="V158" s="11">
        <v>0</v>
      </c>
    </row>
    <row r="159" spans="1:22" ht="45" x14ac:dyDescent="0.25">
      <c r="A159" s="45">
        <v>143</v>
      </c>
      <c r="B159" s="30" t="s">
        <v>253</v>
      </c>
      <c r="C159" s="30" t="s">
        <v>254</v>
      </c>
      <c r="D159" s="36" t="s">
        <v>255</v>
      </c>
      <c r="E159" s="29" t="s">
        <v>33</v>
      </c>
      <c r="F159" s="47" t="s">
        <v>38</v>
      </c>
      <c r="G159" s="59">
        <v>11000</v>
      </c>
      <c r="H159" s="44" t="s">
        <v>44</v>
      </c>
      <c r="I159" s="11">
        <v>0</v>
      </c>
      <c r="J159" s="11">
        <v>0</v>
      </c>
      <c r="K159" s="11">
        <v>0</v>
      </c>
      <c r="L159" s="11">
        <v>0</v>
      </c>
      <c r="M159" s="11">
        <v>0</v>
      </c>
      <c r="N159" s="11">
        <v>0</v>
      </c>
      <c r="O159" s="11">
        <v>0</v>
      </c>
      <c r="P159" s="11">
        <v>0</v>
      </c>
      <c r="Q159" s="11">
        <v>0</v>
      </c>
      <c r="R159" s="11">
        <v>0</v>
      </c>
      <c r="S159" s="11">
        <v>0</v>
      </c>
      <c r="T159" s="11">
        <v>0</v>
      </c>
      <c r="U159" s="11">
        <v>0</v>
      </c>
      <c r="V159" s="11">
        <v>0</v>
      </c>
    </row>
    <row r="160" spans="1:22" ht="27" x14ac:dyDescent="0.25">
      <c r="A160" s="45">
        <v>144</v>
      </c>
      <c r="B160" s="30" t="s">
        <v>256</v>
      </c>
      <c r="C160" s="30" t="s">
        <v>257</v>
      </c>
      <c r="D160" s="46" t="s">
        <v>44</v>
      </c>
      <c r="E160" s="29" t="s">
        <v>33</v>
      </c>
      <c r="F160" s="47" t="s">
        <v>38</v>
      </c>
      <c r="G160" s="59">
        <v>6500</v>
      </c>
      <c r="H160" s="44" t="s">
        <v>44</v>
      </c>
      <c r="I160" s="11">
        <v>0</v>
      </c>
      <c r="J160" s="11">
        <v>0</v>
      </c>
      <c r="K160" s="11">
        <v>0</v>
      </c>
      <c r="L160" s="11">
        <v>0</v>
      </c>
      <c r="M160" s="11">
        <v>0</v>
      </c>
      <c r="N160" s="11">
        <v>0</v>
      </c>
      <c r="O160" s="11">
        <v>0</v>
      </c>
      <c r="P160" s="11">
        <v>0</v>
      </c>
      <c r="Q160" s="11">
        <v>0</v>
      </c>
      <c r="R160" s="11">
        <v>0</v>
      </c>
      <c r="S160" s="11">
        <v>0</v>
      </c>
      <c r="T160" s="11">
        <v>0</v>
      </c>
      <c r="U160" s="11">
        <v>0</v>
      </c>
      <c r="V160" s="11">
        <v>0</v>
      </c>
    </row>
    <row r="161" spans="1:22" ht="27" x14ac:dyDescent="0.25">
      <c r="A161" s="45">
        <v>145</v>
      </c>
      <c r="B161" s="30" t="s">
        <v>258</v>
      </c>
      <c r="C161" s="30" t="s">
        <v>241</v>
      </c>
      <c r="D161" s="36" t="s">
        <v>259</v>
      </c>
      <c r="E161" s="29" t="s">
        <v>33</v>
      </c>
      <c r="F161" s="47" t="s">
        <v>38</v>
      </c>
      <c r="G161" s="59">
        <v>5200</v>
      </c>
      <c r="H161" s="44" t="s">
        <v>44</v>
      </c>
      <c r="I161" s="11">
        <v>0</v>
      </c>
      <c r="J161" s="11">
        <v>0</v>
      </c>
      <c r="K161" s="11">
        <v>0</v>
      </c>
      <c r="L161" s="11">
        <v>0</v>
      </c>
      <c r="M161" s="11">
        <v>0</v>
      </c>
      <c r="N161" s="11">
        <v>0</v>
      </c>
      <c r="O161" s="11">
        <v>0</v>
      </c>
      <c r="P161" s="11">
        <v>0</v>
      </c>
      <c r="Q161" s="11">
        <v>0</v>
      </c>
      <c r="R161" s="11">
        <v>0</v>
      </c>
      <c r="S161" s="11">
        <v>0</v>
      </c>
      <c r="T161" s="11">
        <v>0</v>
      </c>
      <c r="U161" s="11">
        <v>0</v>
      </c>
      <c r="V161" s="11">
        <v>0</v>
      </c>
    </row>
    <row r="162" spans="1:22" ht="27" x14ac:dyDescent="0.25">
      <c r="A162" s="45">
        <v>146</v>
      </c>
      <c r="B162" s="30" t="s">
        <v>260</v>
      </c>
      <c r="C162" s="30" t="s">
        <v>261</v>
      </c>
      <c r="D162" s="36" t="s">
        <v>262</v>
      </c>
      <c r="E162" s="29">
        <v>22908282</v>
      </c>
      <c r="F162" s="47" t="s">
        <v>38</v>
      </c>
      <c r="G162" s="59">
        <v>10000</v>
      </c>
      <c r="H162" s="44" t="s">
        <v>44</v>
      </c>
      <c r="I162" s="11">
        <v>0</v>
      </c>
      <c r="J162" s="11">
        <v>0</v>
      </c>
      <c r="K162" s="11">
        <v>0</v>
      </c>
      <c r="L162" s="11">
        <v>0</v>
      </c>
      <c r="M162" s="11">
        <v>0</v>
      </c>
      <c r="N162" s="11">
        <v>0</v>
      </c>
      <c r="O162" s="11">
        <v>0</v>
      </c>
      <c r="P162" s="11">
        <v>0</v>
      </c>
      <c r="Q162" s="11">
        <v>0</v>
      </c>
      <c r="R162" s="11">
        <v>0</v>
      </c>
      <c r="S162" s="11">
        <v>0</v>
      </c>
      <c r="T162" s="11">
        <v>0</v>
      </c>
      <c r="U162" s="11">
        <v>0</v>
      </c>
      <c r="V162" s="11">
        <v>0</v>
      </c>
    </row>
    <row r="163" spans="1:22" ht="27" x14ac:dyDescent="0.25">
      <c r="A163" s="45">
        <v>147</v>
      </c>
      <c r="B163" s="30" t="s">
        <v>263</v>
      </c>
      <c r="C163" s="30" t="s">
        <v>257</v>
      </c>
      <c r="D163" s="46" t="s">
        <v>44</v>
      </c>
      <c r="E163" s="29" t="s">
        <v>33</v>
      </c>
      <c r="F163" s="47" t="s">
        <v>38</v>
      </c>
      <c r="G163" s="59">
        <v>7000</v>
      </c>
      <c r="H163" s="44" t="s">
        <v>44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  <c r="N163" s="11">
        <v>0</v>
      </c>
      <c r="O163" s="11">
        <v>0</v>
      </c>
      <c r="P163" s="11">
        <v>0</v>
      </c>
      <c r="Q163" s="11">
        <v>0</v>
      </c>
      <c r="R163" s="11">
        <v>0</v>
      </c>
      <c r="S163" s="11">
        <v>0</v>
      </c>
      <c r="T163" s="11">
        <v>0</v>
      </c>
      <c r="U163" s="11">
        <v>0</v>
      </c>
      <c r="V163" s="11">
        <v>0</v>
      </c>
    </row>
    <row r="164" spans="1:22" ht="36" x14ac:dyDescent="0.25">
      <c r="A164" s="45">
        <v>148</v>
      </c>
      <c r="B164" s="47" t="s">
        <v>264</v>
      </c>
      <c r="C164" s="47" t="s">
        <v>265</v>
      </c>
      <c r="D164" s="49" t="s">
        <v>44</v>
      </c>
      <c r="E164" s="29">
        <v>22908282</v>
      </c>
      <c r="F164" s="47" t="s">
        <v>38</v>
      </c>
      <c r="G164" s="50">
        <v>3500</v>
      </c>
      <c r="H164" s="44" t="s">
        <v>44</v>
      </c>
      <c r="I164" s="11">
        <v>0</v>
      </c>
      <c r="J164" s="11">
        <v>0</v>
      </c>
      <c r="K164" s="11">
        <v>0</v>
      </c>
      <c r="L164" s="11">
        <v>0</v>
      </c>
      <c r="M164" s="11">
        <v>0</v>
      </c>
      <c r="N164" s="11">
        <v>0</v>
      </c>
      <c r="O164" s="11">
        <v>0</v>
      </c>
      <c r="P164" s="11">
        <v>0</v>
      </c>
      <c r="Q164" s="11">
        <v>0</v>
      </c>
      <c r="R164" s="11">
        <v>0</v>
      </c>
      <c r="S164" s="11">
        <v>0</v>
      </c>
      <c r="T164" s="11">
        <v>0</v>
      </c>
      <c r="U164" s="11">
        <v>0</v>
      </c>
      <c r="V164" s="11">
        <v>0</v>
      </c>
    </row>
    <row r="165" spans="1:22" ht="27" x14ac:dyDescent="0.25">
      <c r="A165" s="45">
        <v>149</v>
      </c>
      <c r="B165" s="30" t="s">
        <v>266</v>
      </c>
      <c r="C165" s="30" t="s">
        <v>267</v>
      </c>
      <c r="D165" s="36" t="s">
        <v>44</v>
      </c>
      <c r="E165" s="29" t="s">
        <v>33</v>
      </c>
      <c r="F165" s="47" t="s">
        <v>38</v>
      </c>
      <c r="G165" s="59">
        <v>9000</v>
      </c>
      <c r="H165" s="44" t="s">
        <v>44</v>
      </c>
      <c r="I165" s="11">
        <v>0</v>
      </c>
      <c r="J165" s="11">
        <v>0</v>
      </c>
      <c r="K165" s="11">
        <v>0</v>
      </c>
      <c r="L165" s="11">
        <v>0</v>
      </c>
      <c r="M165" s="11">
        <v>0</v>
      </c>
      <c r="N165" s="11">
        <v>0</v>
      </c>
      <c r="O165" s="11">
        <v>0</v>
      </c>
      <c r="P165" s="11">
        <v>0</v>
      </c>
      <c r="Q165" s="11">
        <v>0</v>
      </c>
      <c r="R165" s="11">
        <v>0</v>
      </c>
      <c r="S165" s="11">
        <v>0</v>
      </c>
      <c r="T165" s="11">
        <v>0</v>
      </c>
      <c r="U165" s="11">
        <v>0</v>
      </c>
      <c r="V165" s="11">
        <v>0</v>
      </c>
    </row>
    <row r="166" spans="1:22" ht="27" x14ac:dyDescent="0.25">
      <c r="A166" s="45">
        <v>150</v>
      </c>
      <c r="B166" s="30" t="s">
        <v>268</v>
      </c>
      <c r="C166" s="30" t="s">
        <v>267</v>
      </c>
      <c r="D166" s="36" t="s">
        <v>269</v>
      </c>
      <c r="E166" s="29">
        <v>22908282</v>
      </c>
      <c r="F166" s="47" t="s">
        <v>38</v>
      </c>
      <c r="G166" s="59">
        <v>4000</v>
      </c>
      <c r="H166" s="44" t="s">
        <v>44</v>
      </c>
      <c r="I166" s="11">
        <v>0</v>
      </c>
      <c r="J166" s="11">
        <v>0</v>
      </c>
      <c r="K166" s="11">
        <v>0</v>
      </c>
      <c r="L166" s="11">
        <v>0</v>
      </c>
      <c r="M166" s="11">
        <v>0</v>
      </c>
      <c r="N166" s="11">
        <v>0</v>
      </c>
      <c r="O166" s="11">
        <v>0</v>
      </c>
      <c r="P166" s="11">
        <v>0</v>
      </c>
      <c r="Q166" s="11">
        <v>0</v>
      </c>
      <c r="R166" s="11">
        <v>0</v>
      </c>
      <c r="S166" s="11">
        <v>0</v>
      </c>
      <c r="T166" s="11">
        <v>0</v>
      </c>
      <c r="U166" s="11">
        <v>0</v>
      </c>
      <c r="V166" s="11">
        <v>0</v>
      </c>
    </row>
    <row r="167" spans="1:22" ht="36" x14ac:dyDescent="0.25">
      <c r="A167" s="45">
        <v>151</v>
      </c>
      <c r="B167" s="30" t="s">
        <v>270</v>
      </c>
      <c r="C167" s="30" t="s">
        <v>271</v>
      </c>
      <c r="D167" s="36" t="s">
        <v>44</v>
      </c>
      <c r="E167" s="29" t="s">
        <v>33</v>
      </c>
      <c r="F167" s="47" t="s">
        <v>38</v>
      </c>
      <c r="G167" s="59">
        <v>6700</v>
      </c>
      <c r="H167" s="44" t="s">
        <v>44</v>
      </c>
      <c r="I167" s="11">
        <v>0</v>
      </c>
      <c r="J167" s="11">
        <v>0</v>
      </c>
      <c r="K167" s="11">
        <v>0</v>
      </c>
      <c r="L167" s="11">
        <v>0</v>
      </c>
      <c r="M167" s="11">
        <v>0</v>
      </c>
      <c r="N167" s="11">
        <v>0</v>
      </c>
      <c r="O167" s="11">
        <v>0</v>
      </c>
      <c r="P167" s="11">
        <v>0</v>
      </c>
      <c r="Q167" s="11">
        <v>0</v>
      </c>
      <c r="R167" s="11">
        <v>0</v>
      </c>
      <c r="S167" s="11">
        <v>0</v>
      </c>
      <c r="T167" s="11">
        <v>0</v>
      </c>
      <c r="U167" s="11">
        <v>0</v>
      </c>
      <c r="V167" s="11">
        <v>0</v>
      </c>
    </row>
    <row r="168" spans="1:22" ht="45" x14ac:dyDescent="0.25">
      <c r="A168" s="45">
        <v>152</v>
      </c>
      <c r="B168" s="30" t="s">
        <v>272</v>
      </c>
      <c r="C168" s="30" t="s">
        <v>273</v>
      </c>
      <c r="D168" s="36" t="s">
        <v>274</v>
      </c>
      <c r="E168" s="29">
        <v>22908282</v>
      </c>
      <c r="F168" s="47" t="s">
        <v>38</v>
      </c>
      <c r="G168" s="59">
        <v>18000</v>
      </c>
      <c r="H168" s="44" t="s">
        <v>44</v>
      </c>
      <c r="I168" s="11">
        <v>0</v>
      </c>
      <c r="J168" s="11">
        <v>0</v>
      </c>
      <c r="K168" s="11">
        <v>0</v>
      </c>
      <c r="L168" s="11">
        <v>0</v>
      </c>
      <c r="M168" s="11">
        <v>0</v>
      </c>
      <c r="N168" s="11">
        <v>0</v>
      </c>
      <c r="O168" s="11">
        <v>0</v>
      </c>
      <c r="P168" s="11">
        <v>0</v>
      </c>
      <c r="Q168" s="11">
        <v>0</v>
      </c>
      <c r="R168" s="11">
        <v>0</v>
      </c>
      <c r="S168" s="11">
        <v>0</v>
      </c>
      <c r="T168" s="11">
        <v>0</v>
      </c>
      <c r="U168" s="11">
        <v>0</v>
      </c>
      <c r="V168" s="11">
        <v>0</v>
      </c>
    </row>
    <row r="169" spans="1:22" ht="45" x14ac:dyDescent="0.25">
      <c r="A169" s="45">
        <v>153</v>
      </c>
      <c r="B169" s="13" t="s">
        <v>275</v>
      </c>
      <c r="C169" s="22" t="s">
        <v>276</v>
      </c>
      <c r="D169" s="14" t="s">
        <v>277</v>
      </c>
      <c r="E169" s="23">
        <v>22908282</v>
      </c>
      <c r="F169" s="51" t="s">
        <v>38</v>
      </c>
      <c r="G169" s="60">
        <v>12000</v>
      </c>
      <c r="H169" s="44" t="s">
        <v>44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  <c r="O169" s="16"/>
      <c r="P169" s="16">
        <v>0</v>
      </c>
      <c r="Q169" s="16">
        <v>0</v>
      </c>
      <c r="R169" s="16">
        <v>0</v>
      </c>
      <c r="S169" s="16">
        <v>0</v>
      </c>
      <c r="T169" s="16">
        <v>0</v>
      </c>
      <c r="U169" s="16">
        <v>0</v>
      </c>
      <c r="V169" s="16">
        <v>0</v>
      </c>
    </row>
    <row r="170" spans="1:22" ht="37.5" x14ac:dyDescent="0.25">
      <c r="A170" s="45">
        <v>154</v>
      </c>
      <c r="B170" s="13" t="s">
        <v>278</v>
      </c>
      <c r="C170" s="52" t="s">
        <v>279</v>
      </c>
      <c r="D170" s="40" t="s">
        <v>280</v>
      </c>
      <c r="E170" s="53" t="s">
        <v>33</v>
      </c>
      <c r="F170" s="13" t="s">
        <v>94</v>
      </c>
      <c r="G170" s="60">
        <v>9000</v>
      </c>
      <c r="H170" s="44" t="s">
        <v>44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  <c r="O170" s="16"/>
      <c r="P170" s="16">
        <v>0</v>
      </c>
      <c r="Q170" s="16">
        <v>0</v>
      </c>
      <c r="R170" s="16">
        <v>0</v>
      </c>
      <c r="S170" s="16">
        <v>0</v>
      </c>
      <c r="T170" s="16">
        <v>0</v>
      </c>
      <c r="U170" s="16">
        <v>0</v>
      </c>
      <c r="V170" s="16">
        <v>0</v>
      </c>
    </row>
    <row r="171" spans="1:22" ht="28.5" x14ac:dyDescent="0.25">
      <c r="A171" s="45">
        <v>155</v>
      </c>
      <c r="B171" s="13" t="s">
        <v>281</v>
      </c>
      <c r="C171" s="52" t="s">
        <v>282</v>
      </c>
      <c r="D171" s="54" t="s">
        <v>283</v>
      </c>
      <c r="E171" s="41">
        <v>22908282</v>
      </c>
      <c r="F171" s="42" t="s">
        <v>38</v>
      </c>
      <c r="G171" s="60">
        <v>8000</v>
      </c>
      <c r="H171" s="44" t="s">
        <v>44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6">
        <v>0</v>
      </c>
      <c r="O171" s="16"/>
      <c r="P171" s="16">
        <v>0</v>
      </c>
      <c r="Q171" s="16">
        <v>0</v>
      </c>
      <c r="R171" s="16">
        <v>0</v>
      </c>
      <c r="S171" s="16">
        <v>0</v>
      </c>
      <c r="T171" s="16">
        <v>0</v>
      </c>
      <c r="U171" s="16">
        <v>0</v>
      </c>
      <c r="V171" s="16">
        <v>0</v>
      </c>
    </row>
    <row r="172" spans="1:22" ht="28.5" x14ac:dyDescent="0.25">
      <c r="A172" s="45">
        <v>156</v>
      </c>
      <c r="B172" s="13" t="s">
        <v>284</v>
      </c>
      <c r="C172" s="52" t="s">
        <v>282</v>
      </c>
      <c r="D172" s="40" t="s">
        <v>44</v>
      </c>
      <c r="E172" s="41">
        <v>22908282</v>
      </c>
      <c r="F172" s="42" t="s">
        <v>38</v>
      </c>
      <c r="G172" s="60">
        <v>5000</v>
      </c>
      <c r="H172" s="44" t="s">
        <v>44</v>
      </c>
      <c r="I172" s="16">
        <v>0</v>
      </c>
      <c r="J172" s="16">
        <v>0</v>
      </c>
      <c r="K172" s="16">
        <v>0</v>
      </c>
      <c r="L172" s="16">
        <v>0</v>
      </c>
      <c r="M172" s="16">
        <v>0</v>
      </c>
      <c r="N172" s="16">
        <v>0</v>
      </c>
      <c r="O172" s="16">
        <v>0</v>
      </c>
      <c r="P172" s="16">
        <v>0</v>
      </c>
      <c r="Q172" s="16">
        <v>0</v>
      </c>
      <c r="R172" s="16">
        <v>0</v>
      </c>
      <c r="S172" s="16">
        <v>0</v>
      </c>
      <c r="T172" s="16">
        <v>0</v>
      </c>
      <c r="U172" s="16">
        <v>0</v>
      </c>
      <c r="V172" s="16">
        <v>0</v>
      </c>
    </row>
    <row r="173" spans="1:22" ht="27" x14ac:dyDescent="0.25">
      <c r="A173" s="45">
        <v>157</v>
      </c>
      <c r="B173" s="13" t="s">
        <v>285</v>
      </c>
      <c r="C173" s="39" t="s">
        <v>286</v>
      </c>
      <c r="D173" s="40" t="s">
        <v>44</v>
      </c>
      <c r="E173" s="41" t="s">
        <v>33</v>
      </c>
      <c r="F173" s="42" t="s">
        <v>38</v>
      </c>
      <c r="G173" s="60">
        <v>6000</v>
      </c>
      <c r="H173" s="44" t="s">
        <v>44</v>
      </c>
      <c r="I173" s="16">
        <v>0</v>
      </c>
      <c r="J173" s="16">
        <v>0</v>
      </c>
      <c r="K173" s="16" t="s">
        <v>198</v>
      </c>
      <c r="L173" s="16" t="s">
        <v>198</v>
      </c>
      <c r="M173" s="16" t="s">
        <v>198</v>
      </c>
      <c r="N173" s="16" t="s">
        <v>198</v>
      </c>
      <c r="O173" s="16" t="s">
        <v>198</v>
      </c>
      <c r="P173" s="16" t="s">
        <v>198</v>
      </c>
      <c r="Q173" s="16" t="s">
        <v>198</v>
      </c>
      <c r="R173" s="16" t="s">
        <v>198</v>
      </c>
      <c r="S173" s="16">
        <v>0</v>
      </c>
      <c r="T173" s="16" t="s">
        <v>198</v>
      </c>
      <c r="U173" s="16" t="s">
        <v>198</v>
      </c>
      <c r="V173" s="16" t="s">
        <v>198</v>
      </c>
    </row>
    <row r="174" spans="1:22" ht="27" x14ac:dyDescent="0.25">
      <c r="A174" s="45">
        <v>158</v>
      </c>
      <c r="B174" s="13" t="s">
        <v>287</v>
      </c>
      <c r="C174" s="39" t="s">
        <v>288</v>
      </c>
      <c r="D174" s="54" t="s">
        <v>44</v>
      </c>
      <c r="E174" s="53" t="s">
        <v>33</v>
      </c>
      <c r="F174" s="13" t="s">
        <v>94</v>
      </c>
      <c r="G174" s="60">
        <v>6500</v>
      </c>
      <c r="H174" s="44" t="s">
        <v>44</v>
      </c>
      <c r="I174" s="16">
        <v>0</v>
      </c>
      <c r="J174" s="16">
        <v>0</v>
      </c>
      <c r="K174" s="16">
        <v>0</v>
      </c>
      <c r="L174" s="16">
        <v>0</v>
      </c>
      <c r="M174" s="16">
        <v>0</v>
      </c>
      <c r="N174" s="16">
        <v>0</v>
      </c>
      <c r="O174" s="16"/>
      <c r="P174" s="16">
        <v>0</v>
      </c>
      <c r="Q174" s="16">
        <v>0</v>
      </c>
      <c r="R174" s="16">
        <v>0</v>
      </c>
      <c r="S174" s="16">
        <v>0</v>
      </c>
      <c r="T174" s="16">
        <v>0</v>
      </c>
      <c r="U174" s="16">
        <v>0</v>
      </c>
      <c r="V174" s="16">
        <v>0</v>
      </c>
    </row>
    <row r="175" spans="1:22" ht="27" x14ac:dyDescent="0.25">
      <c r="A175" s="45">
        <v>159</v>
      </c>
      <c r="B175" s="13" t="s">
        <v>289</v>
      </c>
      <c r="C175" s="13" t="s">
        <v>241</v>
      </c>
      <c r="D175" s="54" t="s">
        <v>44</v>
      </c>
      <c r="E175" s="41">
        <v>22908282</v>
      </c>
      <c r="F175" s="42" t="s">
        <v>38</v>
      </c>
      <c r="G175" s="60">
        <v>6500</v>
      </c>
      <c r="H175" s="44" t="s">
        <v>44</v>
      </c>
      <c r="I175" s="16">
        <v>0</v>
      </c>
      <c r="J175" s="16">
        <v>0</v>
      </c>
      <c r="K175" s="16">
        <v>0</v>
      </c>
      <c r="L175" s="16">
        <v>0</v>
      </c>
      <c r="M175" s="16">
        <v>0</v>
      </c>
      <c r="N175" s="16">
        <v>0</v>
      </c>
      <c r="O175" s="16"/>
      <c r="P175" s="16">
        <v>0</v>
      </c>
      <c r="Q175" s="16">
        <v>0</v>
      </c>
      <c r="R175" s="16">
        <v>0</v>
      </c>
      <c r="S175" s="16">
        <v>0</v>
      </c>
      <c r="T175" s="16">
        <v>0</v>
      </c>
      <c r="U175" s="16">
        <v>0</v>
      </c>
      <c r="V175" s="16">
        <v>0</v>
      </c>
    </row>
    <row r="176" spans="1:22" ht="27" x14ac:dyDescent="0.25">
      <c r="A176" s="45">
        <v>160</v>
      </c>
      <c r="B176" s="13" t="s">
        <v>290</v>
      </c>
      <c r="C176" s="13" t="s">
        <v>241</v>
      </c>
      <c r="D176" s="54" t="s">
        <v>44</v>
      </c>
      <c r="E176" s="41" t="s">
        <v>33</v>
      </c>
      <c r="F176" s="13" t="s">
        <v>94</v>
      </c>
      <c r="G176" s="60">
        <v>7000</v>
      </c>
      <c r="H176" s="44" t="s">
        <v>44</v>
      </c>
      <c r="I176" s="16">
        <v>0</v>
      </c>
      <c r="J176" s="16">
        <v>0</v>
      </c>
      <c r="K176" s="16">
        <v>0</v>
      </c>
      <c r="L176" s="16">
        <v>0</v>
      </c>
      <c r="M176" s="16">
        <v>0</v>
      </c>
      <c r="N176" s="16">
        <v>0</v>
      </c>
      <c r="O176" s="16"/>
      <c r="P176" s="16">
        <v>0</v>
      </c>
      <c r="Q176" s="16">
        <v>0</v>
      </c>
      <c r="R176" s="16">
        <v>0</v>
      </c>
      <c r="S176" s="16">
        <v>0</v>
      </c>
      <c r="T176" s="16">
        <v>0</v>
      </c>
      <c r="U176" s="16">
        <v>0</v>
      </c>
      <c r="V176" s="16">
        <v>0</v>
      </c>
    </row>
    <row r="177" spans="1:22" ht="27" x14ac:dyDescent="0.25">
      <c r="A177" s="45">
        <v>161</v>
      </c>
      <c r="B177" s="13" t="s">
        <v>291</v>
      </c>
      <c r="C177" s="13" t="s">
        <v>292</v>
      </c>
      <c r="D177" s="54" t="s">
        <v>44</v>
      </c>
      <c r="E177" s="41">
        <v>22908282</v>
      </c>
      <c r="F177" s="42" t="s">
        <v>38</v>
      </c>
      <c r="G177" s="60">
        <v>15000</v>
      </c>
      <c r="H177" s="44" t="s">
        <v>44</v>
      </c>
      <c r="I177" s="16">
        <v>0</v>
      </c>
      <c r="J177" s="16">
        <v>0</v>
      </c>
      <c r="K177" s="16">
        <v>0</v>
      </c>
      <c r="L177" s="16">
        <v>0</v>
      </c>
      <c r="M177" s="16">
        <v>0</v>
      </c>
      <c r="N177" s="16">
        <v>0</v>
      </c>
      <c r="O177" s="16"/>
      <c r="P177" s="16">
        <v>0</v>
      </c>
      <c r="Q177" s="16">
        <v>0</v>
      </c>
      <c r="R177" s="16">
        <v>0</v>
      </c>
      <c r="S177" s="16">
        <v>0</v>
      </c>
      <c r="T177" s="16">
        <v>0</v>
      </c>
      <c r="U177" s="16">
        <v>0</v>
      </c>
      <c r="V177" s="16">
        <v>0</v>
      </c>
    </row>
    <row r="178" spans="1:22" ht="36" x14ac:dyDescent="0.25">
      <c r="A178" s="45">
        <v>162</v>
      </c>
      <c r="B178" s="13" t="s">
        <v>293</v>
      </c>
      <c r="C178" s="13" t="s">
        <v>294</v>
      </c>
      <c r="D178" s="54" t="s">
        <v>295</v>
      </c>
      <c r="E178" s="41">
        <v>22908282</v>
      </c>
      <c r="F178" s="42" t="s">
        <v>38</v>
      </c>
      <c r="G178" s="60">
        <v>13000</v>
      </c>
      <c r="H178" s="44" t="s">
        <v>44</v>
      </c>
      <c r="I178" s="16">
        <v>0</v>
      </c>
      <c r="J178" s="16">
        <v>0</v>
      </c>
      <c r="K178" s="16">
        <v>0</v>
      </c>
      <c r="L178" s="16">
        <v>0</v>
      </c>
      <c r="M178" s="16">
        <v>0</v>
      </c>
      <c r="N178" s="16">
        <v>0</v>
      </c>
      <c r="O178" s="16">
        <v>0</v>
      </c>
      <c r="P178" s="16">
        <v>0</v>
      </c>
      <c r="Q178" s="16">
        <v>0</v>
      </c>
      <c r="R178" s="16">
        <v>0</v>
      </c>
      <c r="S178" s="16">
        <v>0</v>
      </c>
      <c r="T178" s="16">
        <v>0</v>
      </c>
      <c r="U178" s="16">
        <v>0</v>
      </c>
      <c r="V178" s="16">
        <v>0</v>
      </c>
    </row>
    <row r="179" spans="1:22" ht="27" x14ac:dyDescent="0.25">
      <c r="A179" s="45">
        <v>163</v>
      </c>
      <c r="B179" s="13" t="s">
        <v>296</v>
      </c>
      <c r="C179" s="13" t="s">
        <v>241</v>
      </c>
      <c r="D179" s="54" t="s">
        <v>44</v>
      </c>
      <c r="E179" s="53" t="s">
        <v>33</v>
      </c>
      <c r="F179" s="13" t="s">
        <v>94</v>
      </c>
      <c r="G179" s="60">
        <v>5500</v>
      </c>
      <c r="H179" s="44" t="s">
        <v>44</v>
      </c>
      <c r="I179" s="16">
        <v>0</v>
      </c>
      <c r="J179" s="16">
        <v>0</v>
      </c>
      <c r="K179" s="16">
        <v>0</v>
      </c>
      <c r="L179" s="16">
        <v>0</v>
      </c>
      <c r="M179" s="16">
        <v>0</v>
      </c>
      <c r="N179" s="16">
        <v>0</v>
      </c>
      <c r="O179" s="16"/>
      <c r="P179" s="16">
        <v>0</v>
      </c>
      <c r="Q179" s="16">
        <v>0</v>
      </c>
      <c r="R179" s="16">
        <v>0</v>
      </c>
      <c r="S179" s="16">
        <v>0</v>
      </c>
      <c r="T179" s="16">
        <v>0</v>
      </c>
      <c r="U179" s="16">
        <v>0</v>
      </c>
      <c r="V179" s="16">
        <v>0</v>
      </c>
    </row>
    <row r="180" spans="1:22" ht="45" x14ac:dyDescent="0.25">
      <c r="A180" s="45">
        <v>164</v>
      </c>
      <c r="B180" s="13" t="s">
        <v>297</v>
      </c>
      <c r="C180" s="13" t="s">
        <v>254</v>
      </c>
      <c r="D180" s="54" t="s">
        <v>44</v>
      </c>
      <c r="E180" s="53" t="s">
        <v>33</v>
      </c>
      <c r="F180" s="13" t="s">
        <v>94</v>
      </c>
      <c r="G180" s="60">
        <v>10000</v>
      </c>
      <c r="H180" s="44" t="s">
        <v>44</v>
      </c>
      <c r="I180" s="16">
        <v>0</v>
      </c>
      <c r="J180" s="16">
        <v>0</v>
      </c>
      <c r="K180" s="16">
        <v>0</v>
      </c>
      <c r="L180" s="16">
        <v>0</v>
      </c>
      <c r="M180" s="16">
        <v>0</v>
      </c>
      <c r="N180" s="16">
        <v>0</v>
      </c>
      <c r="O180" s="16"/>
      <c r="P180" s="16">
        <v>0</v>
      </c>
      <c r="Q180" s="16">
        <v>0</v>
      </c>
      <c r="R180" s="16">
        <v>0</v>
      </c>
      <c r="S180" s="16">
        <v>0</v>
      </c>
      <c r="T180" s="16">
        <v>0</v>
      </c>
      <c r="U180" s="16">
        <v>0</v>
      </c>
      <c r="V180" s="16">
        <v>0</v>
      </c>
    </row>
    <row r="181" spans="1:22" ht="36" x14ac:dyDescent="0.25">
      <c r="A181" s="45">
        <v>165</v>
      </c>
      <c r="B181" s="13" t="s">
        <v>298</v>
      </c>
      <c r="C181" s="13" t="s">
        <v>299</v>
      </c>
      <c r="D181" s="54" t="s">
        <v>44</v>
      </c>
      <c r="E181" s="41">
        <v>22908282</v>
      </c>
      <c r="F181" s="42" t="s">
        <v>38</v>
      </c>
      <c r="G181" s="60">
        <v>5000</v>
      </c>
      <c r="H181" s="44" t="s">
        <v>44</v>
      </c>
      <c r="I181" s="16">
        <v>0</v>
      </c>
      <c r="J181" s="16">
        <v>0</v>
      </c>
      <c r="K181" s="16">
        <v>0</v>
      </c>
      <c r="L181" s="16">
        <v>0</v>
      </c>
      <c r="M181" s="16">
        <v>0</v>
      </c>
      <c r="N181" s="16">
        <v>0</v>
      </c>
      <c r="O181" s="16">
        <v>0</v>
      </c>
      <c r="P181" s="16">
        <v>0</v>
      </c>
      <c r="Q181" s="16">
        <v>0</v>
      </c>
      <c r="R181" s="16">
        <v>0</v>
      </c>
      <c r="S181" s="16">
        <v>0</v>
      </c>
      <c r="T181" s="16">
        <v>0</v>
      </c>
      <c r="U181" s="16">
        <v>0</v>
      </c>
      <c r="V181" s="16">
        <v>0</v>
      </c>
    </row>
    <row r="182" spans="1:22" ht="36" x14ac:dyDescent="0.25">
      <c r="A182" s="45">
        <v>166</v>
      </c>
      <c r="B182" s="13" t="s">
        <v>300</v>
      </c>
      <c r="C182" s="13" t="s">
        <v>299</v>
      </c>
      <c r="D182" s="40" t="s">
        <v>44</v>
      </c>
      <c r="E182" s="41">
        <v>22908282</v>
      </c>
      <c r="F182" s="42" t="s">
        <v>38</v>
      </c>
      <c r="G182" s="55">
        <v>5000</v>
      </c>
      <c r="H182" s="44" t="s">
        <v>44</v>
      </c>
      <c r="I182" s="16" t="s">
        <v>198</v>
      </c>
      <c r="J182" s="16" t="s">
        <v>200</v>
      </c>
      <c r="K182" s="16" t="s">
        <v>198</v>
      </c>
      <c r="L182" s="16" t="s">
        <v>198</v>
      </c>
      <c r="M182" s="16" t="s">
        <v>198</v>
      </c>
      <c r="N182" s="16" t="s">
        <v>198</v>
      </c>
      <c r="O182" s="16"/>
      <c r="P182" s="16" t="s">
        <v>198</v>
      </c>
      <c r="Q182" s="16" t="s">
        <v>198</v>
      </c>
      <c r="R182" s="16" t="s">
        <v>198</v>
      </c>
      <c r="S182" s="16" t="s">
        <v>198</v>
      </c>
      <c r="T182" s="16" t="s">
        <v>198</v>
      </c>
      <c r="U182" s="16" t="s">
        <v>198</v>
      </c>
      <c r="V182" s="16">
        <v>0</v>
      </c>
    </row>
    <row r="183" spans="1:22" ht="27" x14ac:dyDescent="0.25">
      <c r="A183" s="45">
        <v>167</v>
      </c>
      <c r="B183" s="13" t="s">
        <v>301</v>
      </c>
      <c r="C183" s="39" t="s">
        <v>292</v>
      </c>
      <c r="D183" s="40" t="s">
        <v>44</v>
      </c>
      <c r="E183" s="41">
        <v>22908282</v>
      </c>
      <c r="F183" s="42" t="s">
        <v>38</v>
      </c>
      <c r="G183" s="61">
        <v>7000</v>
      </c>
      <c r="H183" s="44" t="s">
        <v>44</v>
      </c>
      <c r="I183" s="16">
        <v>0</v>
      </c>
      <c r="J183" s="16">
        <v>0</v>
      </c>
      <c r="K183" s="16">
        <v>0</v>
      </c>
      <c r="L183" s="16">
        <v>0</v>
      </c>
      <c r="M183" s="16">
        <v>0</v>
      </c>
      <c r="N183" s="16">
        <v>0</v>
      </c>
      <c r="O183" s="16">
        <v>0</v>
      </c>
      <c r="P183" s="16">
        <v>0</v>
      </c>
      <c r="Q183" s="16">
        <v>0</v>
      </c>
      <c r="R183" s="16">
        <v>0</v>
      </c>
      <c r="S183" s="16">
        <v>0</v>
      </c>
      <c r="T183" s="16">
        <v>0</v>
      </c>
      <c r="U183" s="16">
        <v>0</v>
      </c>
      <c r="V183" s="16">
        <v>0</v>
      </c>
    </row>
    <row r="184" spans="1:22" ht="27" x14ac:dyDescent="0.25">
      <c r="A184" s="45">
        <v>168</v>
      </c>
      <c r="B184" s="13" t="s">
        <v>302</v>
      </c>
      <c r="C184" s="39" t="s">
        <v>249</v>
      </c>
      <c r="D184" s="40" t="s">
        <v>44</v>
      </c>
      <c r="E184" s="41">
        <v>22908282</v>
      </c>
      <c r="F184" s="42" t="s">
        <v>38</v>
      </c>
      <c r="G184" s="61">
        <v>9500</v>
      </c>
      <c r="H184" s="44" t="s">
        <v>44</v>
      </c>
      <c r="I184" s="16">
        <v>0</v>
      </c>
      <c r="J184" s="16">
        <v>0</v>
      </c>
      <c r="K184" s="16">
        <v>0</v>
      </c>
      <c r="L184" s="16">
        <v>0</v>
      </c>
      <c r="M184" s="16">
        <v>0</v>
      </c>
      <c r="N184" s="16">
        <v>0</v>
      </c>
      <c r="O184" s="16">
        <v>0</v>
      </c>
      <c r="P184" s="16">
        <v>0</v>
      </c>
      <c r="Q184" s="16">
        <v>0</v>
      </c>
      <c r="R184" s="16">
        <v>0</v>
      </c>
      <c r="S184" s="16">
        <v>0</v>
      </c>
      <c r="T184" s="16">
        <v>0</v>
      </c>
      <c r="U184" s="16">
        <v>0</v>
      </c>
      <c r="V184" s="16">
        <v>0</v>
      </c>
    </row>
    <row r="185" spans="1:22" ht="27" x14ac:dyDescent="0.25">
      <c r="A185" s="45">
        <v>169</v>
      </c>
      <c r="B185" s="13" t="s">
        <v>303</v>
      </c>
      <c r="C185" s="39" t="s">
        <v>304</v>
      </c>
      <c r="D185" s="40" t="s">
        <v>44</v>
      </c>
      <c r="E185" s="41">
        <v>22908282</v>
      </c>
      <c r="F185" s="42" t="s">
        <v>38</v>
      </c>
      <c r="G185" s="61">
        <v>7000</v>
      </c>
      <c r="H185" s="44" t="s">
        <v>44</v>
      </c>
      <c r="I185" s="16">
        <v>0</v>
      </c>
      <c r="J185" s="16">
        <v>0</v>
      </c>
      <c r="K185" s="16">
        <v>0</v>
      </c>
      <c r="L185" s="16">
        <v>0</v>
      </c>
      <c r="M185" s="16">
        <v>0</v>
      </c>
      <c r="N185" s="16">
        <v>0</v>
      </c>
      <c r="O185" s="16">
        <v>0</v>
      </c>
      <c r="P185" s="16">
        <v>0</v>
      </c>
      <c r="Q185" s="16">
        <v>0</v>
      </c>
      <c r="R185" s="16">
        <v>0</v>
      </c>
      <c r="S185" s="16">
        <v>0</v>
      </c>
      <c r="T185" s="16">
        <v>0</v>
      </c>
      <c r="U185" s="16">
        <v>0</v>
      </c>
      <c r="V185" s="16">
        <v>0</v>
      </c>
    </row>
    <row r="186" spans="1:22" ht="27" x14ac:dyDescent="0.25">
      <c r="A186" s="45">
        <v>170</v>
      </c>
      <c r="B186" s="13" t="s">
        <v>305</v>
      </c>
      <c r="C186" s="39" t="s">
        <v>236</v>
      </c>
      <c r="D186" s="54" t="s">
        <v>44</v>
      </c>
      <c r="E186" s="41">
        <v>22908282</v>
      </c>
      <c r="F186" s="42" t="s">
        <v>38</v>
      </c>
      <c r="G186" s="60">
        <v>4500</v>
      </c>
      <c r="H186" s="44" t="s">
        <v>44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16"/>
      <c r="P186" s="16">
        <v>0</v>
      </c>
      <c r="Q186" s="16">
        <v>0</v>
      </c>
      <c r="R186" s="16">
        <v>0</v>
      </c>
      <c r="S186" s="16">
        <v>0</v>
      </c>
      <c r="T186" s="16">
        <v>0</v>
      </c>
      <c r="U186" s="16">
        <v>0</v>
      </c>
      <c r="V186" s="16">
        <v>0</v>
      </c>
    </row>
    <row r="187" spans="1:22" ht="27" x14ac:dyDescent="0.25">
      <c r="A187" s="45">
        <v>171</v>
      </c>
      <c r="B187" s="13" t="s">
        <v>306</v>
      </c>
      <c r="C187" s="13" t="s">
        <v>307</v>
      </c>
      <c r="D187" s="56" t="s">
        <v>44</v>
      </c>
      <c r="E187" s="41">
        <v>22908282</v>
      </c>
      <c r="F187" s="42" t="s">
        <v>38</v>
      </c>
      <c r="G187" s="60">
        <v>5000</v>
      </c>
      <c r="H187" s="44" t="s">
        <v>44</v>
      </c>
      <c r="I187" s="16">
        <v>0</v>
      </c>
      <c r="J187" s="16">
        <v>0</v>
      </c>
      <c r="K187" s="16">
        <v>0</v>
      </c>
      <c r="L187" s="16">
        <v>0</v>
      </c>
      <c r="M187" s="16">
        <v>0</v>
      </c>
      <c r="N187" s="16">
        <v>0</v>
      </c>
      <c r="O187" s="16">
        <v>0</v>
      </c>
      <c r="P187" s="16">
        <v>0</v>
      </c>
      <c r="Q187" s="16">
        <v>0</v>
      </c>
      <c r="R187" s="16">
        <v>0</v>
      </c>
      <c r="S187" s="16">
        <v>0</v>
      </c>
      <c r="T187" s="16">
        <v>0</v>
      </c>
      <c r="U187" s="16">
        <v>0</v>
      </c>
      <c r="V187" s="16">
        <v>0</v>
      </c>
    </row>
    <row r="188" spans="1:22" ht="27" x14ac:dyDescent="0.25">
      <c r="A188" s="45">
        <v>172</v>
      </c>
      <c r="B188" s="13" t="s">
        <v>308</v>
      </c>
      <c r="C188" s="39" t="s">
        <v>249</v>
      </c>
      <c r="D188" s="54" t="s">
        <v>309</v>
      </c>
      <c r="E188" s="41">
        <v>22908282</v>
      </c>
      <c r="F188" s="42" t="s">
        <v>38</v>
      </c>
      <c r="G188" s="61">
        <v>9000</v>
      </c>
      <c r="H188" s="44" t="s">
        <v>44</v>
      </c>
      <c r="I188" s="16">
        <v>0</v>
      </c>
      <c r="J188" s="16">
        <v>0</v>
      </c>
      <c r="K188" s="16">
        <v>0</v>
      </c>
      <c r="L188" s="16">
        <v>0</v>
      </c>
      <c r="M188" s="16">
        <v>0</v>
      </c>
      <c r="N188" s="16">
        <v>0</v>
      </c>
      <c r="O188" s="16">
        <v>0</v>
      </c>
      <c r="P188" s="16">
        <v>0</v>
      </c>
      <c r="Q188" s="16">
        <v>0</v>
      </c>
      <c r="R188" s="16">
        <v>0</v>
      </c>
      <c r="S188" s="16">
        <v>0</v>
      </c>
      <c r="T188" s="16">
        <v>0</v>
      </c>
      <c r="U188" s="16">
        <v>0</v>
      </c>
      <c r="V188" s="16">
        <v>0</v>
      </c>
    </row>
    <row r="189" spans="1:22" ht="36" x14ac:dyDescent="0.25">
      <c r="A189" s="45">
        <v>173</v>
      </c>
      <c r="B189" s="13" t="s">
        <v>310</v>
      </c>
      <c r="C189" s="13" t="s">
        <v>311</v>
      </c>
      <c r="D189" s="56" t="s">
        <v>44</v>
      </c>
      <c r="E189" s="41">
        <v>22908282</v>
      </c>
      <c r="F189" s="42" t="s">
        <v>38</v>
      </c>
      <c r="G189" s="60">
        <v>10000</v>
      </c>
      <c r="H189" s="44" t="s">
        <v>44</v>
      </c>
      <c r="I189" s="16">
        <v>0</v>
      </c>
      <c r="J189" s="16">
        <v>0</v>
      </c>
      <c r="K189" s="16">
        <v>0</v>
      </c>
      <c r="L189" s="16">
        <v>0</v>
      </c>
      <c r="M189" s="16">
        <v>0</v>
      </c>
      <c r="N189" s="16">
        <v>0</v>
      </c>
      <c r="O189" s="16">
        <v>0</v>
      </c>
      <c r="P189" s="16">
        <v>0</v>
      </c>
      <c r="Q189" s="16">
        <v>0</v>
      </c>
      <c r="R189" s="16">
        <v>0</v>
      </c>
      <c r="S189" s="16">
        <v>0</v>
      </c>
      <c r="T189" s="16">
        <v>0</v>
      </c>
      <c r="U189" s="16">
        <v>0</v>
      </c>
      <c r="V189" s="16">
        <v>0</v>
      </c>
    </row>
    <row r="190" spans="1:22" ht="36" x14ac:dyDescent="0.25">
      <c r="A190" s="45">
        <v>174</v>
      </c>
      <c r="B190" s="13" t="s">
        <v>312</v>
      </c>
      <c r="C190" s="39" t="s">
        <v>313</v>
      </c>
      <c r="D190" s="54" t="s">
        <v>314</v>
      </c>
      <c r="E190" s="41">
        <v>22908282</v>
      </c>
      <c r="F190" s="42" t="s">
        <v>38</v>
      </c>
      <c r="G190" s="60">
        <v>8000</v>
      </c>
      <c r="H190" s="44" t="s">
        <v>44</v>
      </c>
      <c r="I190" s="16">
        <v>0</v>
      </c>
      <c r="J190" s="16">
        <v>0</v>
      </c>
      <c r="K190" s="16">
        <v>0</v>
      </c>
      <c r="L190" s="16">
        <v>0</v>
      </c>
      <c r="M190" s="16">
        <v>0</v>
      </c>
      <c r="N190" s="16">
        <v>0</v>
      </c>
      <c r="O190" s="16">
        <v>0</v>
      </c>
      <c r="P190" s="16">
        <v>0</v>
      </c>
      <c r="Q190" s="16">
        <v>0</v>
      </c>
      <c r="R190" s="16">
        <v>0</v>
      </c>
      <c r="S190" s="16">
        <v>0</v>
      </c>
      <c r="T190" s="16">
        <v>0</v>
      </c>
      <c r="U190" s="16">
        <v>0</v>
      </c>
      <c r="V190" s="16">
        <v>0</v>
      </c>
    </row>
    <row r="191" spans="1:22" ht="45" x14ac:dyDescent="0.25">
      <c r="A191" s="45">
        <v>175</v>
      </c>
      <c r="B191" s="13" t="s">
        <v>315</v>
      </c>
      <c r="C191" s="57" t="s">
        <v>316</v>
      </c>
      <c r="D191" s="54" t="s">
        <v>317</v>
      </c>
      <c r="E191" s="41">
        <v>22908282</v>
      </c>
      <c r="F191" s="42" t="s">
        <v>38</v>
      </c>
      <c r="G191" s="60">
        <v>10000</v>
      </c>
      <c r="H191" s="44" t="s">
        <v>44</v>
      </c>
      <c r="I191" s="16">
        <v>0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16">
        <v>0</v>
      </c>
      <c r="P191" s="16">
        <v>0</v>
      </c>
      <c r="Q191" s="16">
        <v>0</v>
      </c>
      <c r="R191" s="16">
        <v>0</v>
      </c>
      <c r="S191" s="16">
        <v>0</v>
      </c>
      <c r="T191" s="16">
        <v>0</v>
      </c>
      <c r="U191" s="16">
        <v>0</v>
      </c>
      <c r="V191" s="16">
        <v>0</v>
      </c>
    </row>
    <row r="192" spans="1:22" ht="27" x14ac:dyDescent="0.25">
      <c r="A192" s="45">
        <v>176</v>
      </c>
      <c r="B192" s="42" t="s">
        <v>318</v>
      </c>
      <c r="C192" s="13" t="s">
        <v>307</v>
      </c>
      <c r="D192" s="40" t="s">
        <v>44</v>
      </c>
      <c r="E192" s="41">
        <v>22908282</v>
      </c>
      <c r="F192" s="42" t="s">
        <v>38</v>
      </c>
      <c r="G192" s="60">
        <v>5000</v>
      </c>
      <c r="H192" s="44" t="s">
        <v>44</v>
      </c>
      <c r="I192" s="16">
        <v>0</v>
      </c>
      <c r="J192" s="16">
        <v>0</v>
      </c>
      <c r="K192" s="16">
        <v>0</v>
      </c>
      <c r="L192" s="16">
        <v>0</v>
      </c>
      <c r="M192" s="16">
        <v>0</v>
      </c>
      <c r="N192" s="16">
        <v>0</v>
      </c>
      <c r="O192" s="16"/>
      <c r="P192" s="16">
        <v>0</v>
      </c>
      <c r="Q192" s="16">
        <v>0</v>
      </c>
      <c r="R192" s="16">
        <v>0</v>
      </c>
      <c r="S192" s="16">
        <v>0</v>
      </c>
      <c r="T192" s="16">
        <v>0</v>
      </c>
      <c r="U192" s="16">
        <v>0</v>
      </c>
      <c r="V192" s="16">
        <v>0</v>
      </c>
    </row>
    <row r="193" spans="1:22" ht="27" x14ac:dyDescent="0.25">
      <c r="A193" s="45">
        <v>177</v>
      </c>
      <c r="B193" s="13" t="s">
        <v>319</v>
      </c>
      <c r="C193" s="58" t="s">
        <v>320</v>
      </c>
      <c r="D193" s="14" t="s">
        <v>44</v>
      </c>
      <c r="E193" s="23" t="s">
        <v>33</v>
      </c>
      <c r="F193" s="51" t="s">
        <v>38</v>
      </c>
      <c r="G193" s="60">
        <v>9000</v>
      </c>
      <c r="H193" s="44" t="s">
        <v>44</v>
      </c>
      <c r="I193" s="16">
        <v>0</v>
      </c>
      <c r="J193" s="16">
        <v>0</v>
      </c>
      <c r="K193" s="16">
        <v>0</v>
      </c>
      <c r="L193" s="16">
        <v>0</v>
      </c>
      <c r="M193" s="16">
        <v>0</v>
      </c>
      <c r="N193" s="16">
        <v>0</v>
      </c>
      <c r="O193" s="16">
        <v>0</v>
      </c>
      <c r="P193" s="16">
        <v>0</v>
      </c>
      <c r="Q193" s="16">
        <v>0</v>
      </c>
      <c r="R193" s="16">
        <v>0</v>
      </c>
      <c r="S193" s="16">
        <v>0</v>
      </c>
      <c r="T193" s="16">
        <v>0</v>
      </c>
      <c r="U193" s="16">
        <v>0</v>
      </c>
      <c r="V193" s="16">
        <v>0</v>
      </c>
    </row>
    <row r="194" spans="1:22" ht="36" x14ac:dyDescent="0.25">
      <c r="A194" s="45">
        <v>178</v>
      </c>
      <c r="B194" s="30" t="s">
        <v>321</v>
      </c>
      <c r="C194" s="48" t="s">
        <v>322</v>
      </c>
      <c r="D194" s="49" t="s">
        <v>44</v>
      </c>
      <c r="E194" s="29">
        <v>22908282</v>
      </c>
      <c r="F194" s="47" t="s">
        <v>38</v>
      </c>
      <c r="G194" s="50">
        <v>6000</v>
      </c>
      <c r="H194" s="44" t="s">
        <v>44</v>
      </c>
      <c r="I194" s="11">
        <v>0</v>
      </c>
      <c r="J194" s="11">
        <v>0</v>
      </c>
      <c r="K194" s="11">
        <v>0</v>
      </c>
      <c r="L194" s="11">
        <v>0</v>
      </c>
      <c r="M194" s="11">
        <v>0</v>
      </c>
      <c r="N194" s="11">
        <v>0</v>
      </c>
      <c r="O194" s="11">
        <v>0</v>
      </c>
      <c r="P194" s="11">
        <v>0</v>
      </c>
      <c r="Q194" s="11">
        <v>0</v>
      </c>
      <c r="R194" s="11">
        <v>0</v>
      </c>
      <c r="S194" s="11">
        <v>0</v>
      </c>
      <c r="T194" s="11">
        <v>0</v>
      </c>
      <c r="U194" s="11">
        <v>0</v>
      </c>
      <c r="V194" s="11">
        <v>0</v>
      </c>
    </row>
    <row r="195" spans="1:22" ht="27" x14ac:dyDescent="0.25">
      <c r="A195" s="45">
        <v>179</v>
      </c>
      <c r="B195" s="30" t="s">
        <v>323</v>
      </c>
      <c r="C195" s="30" t="s">
        <v>257</v>
      </c>
      <c r="D195" s="36" t="s">
        <v>324</v>
      </c>
      <c r="E195" s="29">
        <v>22908282</v>
      </c>
      <c r="F195" s="47" t="s">
        <v>38</v>
      </c>
      <c r="G195" s="59">
        <v>9000</v>
      </c>
      <c r="H195" s="44" t="s">
        <v>44</v>
      </c>
      <c r="I195" s="11">
        <v>0</v>
      </c>
      <c r="J195" s="11">
        <v>0</v>
      </c>
      <c r="K195" s="11">
        <v>0</v>
      </c>
      <c r="L195" s="11">
        <v>0</v>
      </c>
      <c r="M195" s="11">
        <v>0</v>
      </c>
      <c r="N195" s="11">
        <v>0</v>
      </c>
      <c r="O195" s="11">
        <v>0</v>
      </c>
      <c r="P195" s="11">
        <v>0</v>
      </c>
      <c r="Q195" s="11">
        <v>0</v>
      </c>
      <c r="R195" s="11">
        <v>0</v>
      </c>
      <c r="S195" s="11">
        <v>0</v>
      </c>
      <c r="T195" s="11">
        <v>0</v>
      </c>
      <c r="U195" s="11">
        <v>0</v>
      </c>
      <c r="V195" s="11">
        <v>0</v>
      </c>
    </row>
    <row r="196" spans="1:22" ht="36" x14ac:dyDescent="0.25">
      <c r="A196" s="45">
        <v>180</v>
      </c>
      <c r="B196" s="30" t="s">
        <v>325</v>
      </c>
      <c r="C196" s="30" t="s">
        <v>326</v>
      </c>
      <c r="D196" s="36" t="s">
        <v>327</v>
      </c>
      <c r="E196" s="29">
        <v>22908282</v>
      </c>
      <c r="F196" s="47" t="s">
        <v>38</v>
      </c>
      <c r="G196" s="59">
        <v>12000</v>
      </c>
      <c r="H196" s="44" t="s">
        <v>44</v>
      </c>
      <c r="I196" s="11">
        <v>0</v>
      </c>
      <c r="J196" s="11">
        <v>0</v>
      </c>
      <c r="K196" s="11">
        <v>0</v>
      </c>
      <c r="L196" s="11">
        <v>0</v>
      </c>
      <c r="M196" s="11">
        <v>0</v>
      </c>
      <c r="N196" s="11">
        <v>0</v>
      </c>
      <c r="O196" s="11">
        <v>0</v>
      </c>
      <c r="P196" s="11">
        <v>0</v>
      </c>
      <c r="Q196" s="11">
        <v>0</v>
      </c>
      <c r="R196" s="11">
        <v>0</v>
      </c>
      <c r="S196" s="11">
        <v>0</v>
      </c>
      <c r="T196" s="11">
        <v>0</v>
      </c>
      <c r="U196" s="11">
        <v>0</v>
      </c>
      <c r="V196" s="11">
        <v>0</v>
      </c>
    </row>
    <row r="197" spans="1:22" ht="36" x14ac:dyDescent="0.25">
      <c r="A197" s="45">
        <v>181</v>
      </c>
      <c r="B197" s="13" t="s">
        <v>332</v>
      </c>
      <c r="C197" s="58" t="s">
        <v>333</v>
      </c>
      <c r="D197" s="14" t="s">
        <v>44</v>
      </c>
      <c r="E197" s="23" t="s">
        <v>33</v>
      </c>
      <c r="F197" s="51" t="s">
        <v>38</v>
      </c>
      <c r="G197" s="16">
        <v>10612.9</v>
      </c>
      <c r="H197" s="44" t="s">
        <v>44</v>
      </c>
      <c r="I197" s="16">
        <v>0</v>
      </c>
      <c r="J197" s="16">
        <v>0</v>
      </c>
      <c r="K197" s="16">
        <v>0</v>
      </c>
      <c r="L197" s="16">
        <v>0</v>
      </c>
      <c r="M197" s="16">
        <v>0</v>
      </c>
      <c r="N197" s="16">
        <v>0</v>
      </c>
      <c r="O197" s="16">
        <v>0</v>
      </c>
      <c r="P197" s="16">
        <v>0</v>
      </c>
      <c r="Q197" s="16">
        <v>0</v>
      </c>
      <c r="R197" s="16">
        <v>0</v>
      </c>
      <c r="S197" s="16">
        <v>0</v>
      </c>
      <c r="T197" s="16">
        <v>0</v>
      </c>
      <c r="U197" s="16">
        <v>0</v>
      </c>
      <c r="V197" s="16">
        <v>0</v>
      </c>
    </row>
    <row r="198" spans="1:22" ht="27" x14ac:dyDescent="0.25">
      <c r="A198" s="45">
        <v>182</v>
      </c>
      <c r="B198" s="30" t="s">
        <v>334</v>
      </c>
      <c r="C198" s="48" t="s">
        <v>335</v>
      </c>
      <c r="D198" s="49" t="s">
        <v>44</v>
      </c>
      <c r="E198" s="29">
        <v>22908282</v>
      </c>
      <c r="F198" s="47" t="s">
        <v>38</v>
      </c>
      <c r="G198" s="16">
        <v>9000</v>
      </c>
      <c r="H198" s="44" t="s">
        <v>44</v>
      </c>
      <c r="I198" s="11">
        <v>0</v>
      </c>
      <c r="J198" s="11">
        <v>0</v>
      </c>
      <c r="K198" s="11">
        <v>0</v>
      </c>
      <c r="L198" s="11">
        <v>0</v>
      </c>
      <c r="M198" s="11">
        <v>0</v>
      </c>
      <c r="N198" s="11">
        <v>0</v>
      </c>
      <c r="O198" s="11">
        <v>0</v>
      </c>
      <c r="P198" s="11">
        <v>0</v>
      </c>
      <c r="Q198" s="11">
        <v>0</v>
      </c>
      <c r="R198" s="11">
        <v>0</v>
      </c>
      <c r="S198" s="11">
        <v>0</v>
      </c>
      <c r="T198" s="11">
        <v>0</v>
      </c>
      <c r="U198" s="11">
        <v>0</v>
      </c>
      <c r="V198" s="11">
        <v>0</v>
      </c>
    </row>
    <row r="199" spans="1:22" ht="22.5" customHeight="1" x14ac:dyDescent="0.25">
      <c r="A199" s="45">
        <v>183</v>
      </c>
      <c r="B199" s="30" t="s">
        <v>336</v>
      </c>
      <c r="C199" s="30" t="s">
        <v>337</v>
      </c>
      <c r="D199" s="36" t="s">
        <v>44</v>
      </c>
      <c r="E199" s="29">
        <v>22908282</v>
      </c>
      <c r="F199" s="47" t="s">
        <v>38</v>
      </c>
      <c r="G199" s="16">
        <v>9096.77</v>
      </c>
      <c r="H199" s="44" t="s">
        <v>44</v>
      </c>
      <c r="I199" s="11">
        <v>0</v>
      </c>
      <c r="J199" s="11">
        <v>0</v>
      </c>
      <c r="K199" s="11">
        <v>0</v>
      </c>
      <c r="L199" s="11">
        <v>0</v>
      </c>
      <c r="M199" s="11">
        <v>0</v>
      </c>
      <c r="N199" s="11">
        <v>0</v>
      </c>
      <c r="O199" s="11">
        <v>0</v>
      </c>
      <c r="P199" s="11">
        <v>0</v>
      </c>
      <c r="Q199" s="11">
        <v>0</v>
      </c>
      <c r="R199" s="11">
        <v>0</v>
      </c>
      <c r="S199" s="11">
        <v>0</v>
      </c>
      <c r="T199" s="11">
        <v>0</v>
      </c>
      <c r="U199" s="11">
        <v>0</v>
      </c>
      <c r="V199" s="11">
        <v>0</v>
      </c>
    </row>
    <row r="200" spans="1:22" ht="27" x14ac:dyDescent="0.25">
      <c r="A200" s="45">
        <v>184</v>
      </c>
      <c r="B200" s="30" t="s">
        <v>338</v>
      </c>
      <c r="C200" s="30" t="s">
        <v>339</v>
      </c>
      <c r="D200" s="36" t="s">
        <v>44</v>
      </c>
      <c r="E200" s="29">
        <v>22908282</v>
      </c>
      <c r="F200" s="47" t="s">
        <v>38</v>
      </c>
      <c r="G200" s="16">
        <v>7580.65</v>
      </c>
      <c r="H200" s="44" t="s">
        <v>44</v>
      </c>
      <c r="I200" s="11">
        <v>0</v>
      </c>
      <c r="J200" s="11">
        <v>0</v>
      </c>
      <c r="K200" s="11">
        <v>0</v>
      </c>
      <c r="L200" s="11">
        <v>0</v>
      </c>
      <c r="M200" s="11">
        <v>0</v>
      </c>
      <c r="N200" s="11">
        <v>0</v>
      </c>
      <c r="O200" s="11">
        <v>0</v>
      </c>
      <c r="P200" s="11">
        <v>0</v>
      </c>
      <c r="Q200" s="11">
        <v>0</v>
      </c>
      <c r="R200" s="11">
        <v>0</v>
      </c>
      <c r="S200" s="11">
        <v>0</v>
      </c>
      <c r="T200" s="11">
        <v>0</v>
      </c>
      <c r="U200" s="11">
        <v>0</v>
      </c>
      <c r="V200" s="11">
        <v>0</v>
      </c>
    </row>
    <row r="201" spans="1:22" x14ac:dyDescent="0.25">
      <c r="A201" s="74"/>
      <c r="B201" s="75"/>
      <c r="C201" s="75"/>
      <c r="D201" s="76"/>
      <c r="E201" s="77"/>
      <c r="F201" s="78"/>
      <c r="G201" s="79"/>
      <c r="H201" s="43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80"/>
      <c r="V201" s="80"/>
    </row>
    <row r="202" spans="1:22" x14ac:dyDescent="0.25">
      <c r="A202" s="74"/>
      <c r="B202" s="75"/>
      <c r="C202" s="75"/>
      <c r="D202" s="76"/>
      <c r="E202" s="77"/>
      <c r="F202" s="78"/>
      <c r="G202" s="79"/>
      <c r="H202" s="43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80"/>
      <c r="U202" s="80"/>
      <c r="V202" s="80"/>
    </row>
    <row r="203" spans="1:22" x14ac:dyDescent="0.25">
      <c r="A203" s="74"/>
      <c r="B203" s="75"/>
      <c r="C203" s="75"/>
      <c r="D203" s="76"/>
      <c r="E203" s="77"/>
      <c r="F203" s="78"/>
      <c r="G203" s="79"/>
      <c r="H203" s="43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80"/>
      <c r="U203" s="80"/>
      <c r="V203" s="80"/>
    </row>
    <row r="204" spans="1:22" x14ac:dyDescent="0.25">
      <c r="A204" s="74"/>
      <c r="B204" s="75"/>
      <c r="C204" s="75"/>
      <c r="D204" s="76"/>
      <c r="E204" s="77"/>
      <c r="F204" s="78"/>
      <c r="G204" s="79"/>
      <c r="H204" s="43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</row>
    <row r="206" spans="1:22" s="62" customFormat="1" ht="18.75" customHeight="1" x14ac:dyDescent="0.25">
      <c r="B206" s="111" t="s">
        <v>360</v>
      </c>
      <c r="C206" s="112"/>
      <c r="D206" s="112"/>
      <c r="E206" s="11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</row>
    <row r="207" spans="1:22" s="63" customFormat="1" x14ac:dyDescent="0.25">
      <c r="A207" s="64"/>
      <c r="B207" s="114"/>
      <c r="C207" s="115"/>
      <c r="D207" s="115"/>
      <c r="E207" s="116"/>
      <c r="F207" s="65"/>
      <c r="L207" s="120"/>
      <c r="M207" s="120"/>
      <c r="N207" s="120"/>
      <c r="O207" s="120"/>
    </row>
    <row r="208" spans="1:22" s="63" customFormat="1" x14ac:dyDescent="0.25">
      <c r="A208" s="64"/>
      <c r="B208" s="114"/>
      <c r="C208" s="115"/>
      <c r="D208" s="115"/>
      <c r="E208" s="116"/>
      <c r="F208" s="66"/>
      <c r="M208" s="67"/>
    </row>
    <row r="209" spans="1:13" s="63" customFormat="1" ht="41.25" customHeight="1" x14ac:dyDescent="0.25">
      <c r="A209" s="64"/>
      <c r="B209" s="117"/>
      <c r="C209" s="118"/>
      <c r="D209" s="118"/>
      <c r="E209" s="119"/>
      <c r="M209" s="67"/>
    </row>
  </sheetData>
  <mergeCells count="10">
    <mergeCell ref="A37:V37"/>
    <mergeCell ref="A126:V126"/>
    <mergeCell ref="A152:V152"/>
    <mergeCell ref="B206:E209"/>
    <mergeCell ref="L207:O207"/>
    <mergeCell ref="A8:V8"/>
    <mergeCell ref="A9:V9"/>
    <mergeCell ref="A11:V11"/>
    <mergeCell ref="A33:V33"/>
    <mergeCell ref="A35:V35"/>
  </mergeCells>
  <hyperlinks>
    <hyperlink ref="D22" r:id="rId1" display="f.batres@radiotgw.gob.gt" xr:uid="{00000000-0004-0000-0000-000000000000}"/>
    <hyperlink ref="D29" r:id="rId2" display="v.santizo@radiotgw.gob.gt" xr:uid="{00000000-0004-0000-0000-000001000000}"/>
    <hyperlink ref="D30" r:id="rId3" display="b.portillo@radiotgw.gob.gt" xr:uid="{00000000-0004-0000-0000-000002000000}"/>
    <hyperlink ref="D32" r:id="rId4" display="a.sapon@radiotgw.gob.gt" xr:uid="{00000000-0004-0000-0000-000003000000}"/>
    <hyperlink ref="D20" r:id="rId5" display="irma.garcia@raiotgw.gob.gt" xr:uid="{00000000-0004-0000-0000-000004000000}"/>
    <hyperlink ref="D14" r:id="rId6" display="ericka.escobar.l@gmail.com" xr:uid="{00000000-0004-0000-0000-000005000000}"/>
    <hyperlink ref="D21" r:id="rId7" xr:uid="{00000000-0004-0000-0000-000006000000}"/>
    <hyperlink ref="D23" r:id="rId8" display="f.batres@radiotgw.gob.gt" xr:uid="{00000000-0004-0000-0000-000007000000}"/>
    <hyperlink ref="D24" r:id="rId9" display="f.batres@radiotgw.gob.gt" xr:uid="{00000000-0004-0000-0000-000008000000}"/>
    <hyperlink ref="D25" r:id="rId10" display="f.batres@radiotgw.gob.gt" xr:uid="{00000000-0004-0000-0000-000009000000}"/>
    <hyperlink ref="D26" r:id="rId11" display="f.batres@radiotgw.gob.gt" xr:uid="{00000000-0004-0000-0000-00000A000000}"/>
    <hyperlink ref="D27" r:id="rId12" display="f.batres@radiotgw.gob.gt" xr:uid="{00000000-0004-0000-0000-00000B000000}"/>
    <hyperlink ref="D31" r:id="rId13" xr:uid="{00000000-0004-0000-0000-00000C000000}"/>
    <hyperlink ref="D34" r:id="rId14" xr:uid="{00000000-0004-0000-0000-00000D000000}"/>
    <hyperlink ref="D41" r:id="rId15" xr:uid="{00000000-0004-0000-0000-00000E000000}"/>
    <hyperlink ref="D43" r:id="rId16" xr:uid="{00000000-0004-0000-0000-00000F000000}"/>
    <hyperlink ref="D96" r:id="rId17" xr:uid="{00000000-0004-0000-0000-000010000000}"/>
    <hyperlink ref="D107" r:id="rId18" xr:uid="{00000000-0004-0000-0000-000011000000}"/>
    <hyperlink ref="D87" r:id="rId19" xr:uid="{00000000-0004-0000-0000-000012000000}"/>
    <hyperlink ref="D101" r:id="rId20" display="ricardo.pzumun@radiotgw.gob.gt" xr:uid="{00000000-0004-0000-0000-000013000000}"/>
    <hyperlink ref="D112" r:id="rId21" display="mayra.romero@radiotgw.gob.gt" xr:uid="{00000000-0004-0000-0000-000014000000}"/>
    <hyperlink ref="D100" r:id="rId22" xr:uid="{00000000-0004-0000-0000-000015000000}"/>
    <hyperlink ref="D12" r:id="rId23" display="mrodriguez@radiotgw.gob.gt" xr:uid="{00000000-0004-0000-0000-000016000000}"/>
    <hyperlink ref="D128" r:id="rId24" xr:uid="{00000000-0004-0000-0000-000017000000}"/>
    <hyperlink ref="D129" r:id="rId25" xr:uid="{00000000-0004-0000-0000-000018000000}"/>
    <hyperlink ref="D127" r:id="rId26" display="da.urzua.erazo@gmail.com" xr:uid="{00000000-0004-0000-0000-000019000000}"/>
    <hyperlink ref="D162" r:id="rId27" display="h.flores@radiotgw.gob.gt" xr:uid="{00000000-0004-0000-0000-00001A000000}"/>
    <hyperlink ref="D158" r:id="rId28" xr:uid="{00000000-0004-0000-0000-00001B000000}"/>
    <hyperlink ref="D156" r:id="rId29" display="irenetgwrrh@gmail.com" xr:uid="{00000000-0004-0000-0000-00001C000000}"/>
    <hyperlink ref="D155" r:id="rId30" xr:uid="{00000000-0004-0000-0000-00001D000000}"/>
    <hyperlink ref="D153" r:id="rId31" xr:uid="{00000000-0004-0000-0000-00001E000000}"/>
    <hyperlink ref="D160" r:id="rId32" display="d.barrondo@radiotgw.gob.gt" xr:uid="{00000000-0004-0000-0000-00001F000000}"/>
    <hyperlink ref="D159" r:id="rId33" xr:uid="{00000000-0004-0000-0000-000020000000}"/>
    <hyperlink ref="D166" r:id="rId34" display="aixmatul@hotmail.com" xr:uid="{00000000-0004-0000-0000-000021000000}"/>
    <hyperlink ref="D161" r:id="rId35" display="c.cifuentes@radiotgw.gob.gt" xr:uid="{00000000-0004-0000-0000-000022000000}"/>
    <hyperlink ref="D196" r:id="rId36" xr:uid="{00000000-0004-0000-0000-000023000000}"/>
    <hyperlink ref="D163" r:id="rId37" display="d.barrondo@radiotgw.gob.gt" xr:uid="{00000000-0004-0000-0000-000024000000}"/>
    <hyperlink ref="D164" r:id="rId38" display="k.chon@radiotgw.gob.gt" xr:uid="{00000000-0004-0000-0000-000025000000}"/>
    <hyperlink ref="D168" r:id="rId39" xr:uid="{00000000-0004-0000-0000-000026000000}"/>
    <hyperlink ref="D169" r:id="rId40" display="mailto:grettel.castillo@radiotgw.gob.gt" xr:uid="{00000000-0004-0000-0000-000027000000}"/>
    <hyperlink ref="D174" r:id="rId41" display="billybohemio@hotmail.com" xr:uid="{00000000-0004-0000-0000-000028000000}"/>
    <hyperlink ref="D171" r:id="rId42" display="marioarenasgt@gmail.com" xr:uid="{00000000-0004-0000-0000-000029000000}"/>
    <hyperlink ref="D175" r:id="rId43" display="hpubliland@yahoo.com" xr:uid="{00000000-0004-0000-0000-00002A000000}"/>
    <hyperlink ref="D176" r:id="rId44" display="c.echeverria@radiotgw.gob.gt" xr:uid="{00000000-0004-0000-0000-00002B000000}"/>
    <hyperlink ref="D192" r:id="rId45" display="k.chon@radiotgw.gob.gt" xr:uid="{00000000-0004-0000-0000-00002C000000}"/>
    <hyperlink ref="D177" r:id="rId46" display="crosbumo@gmail.com" xr:uid="{00000000-0004-0000-0000-00002D000000}"/>
    <hyperlink ref="D186" r:id="rId47" display="crosbumo@gmail.com" xr:uid="{00000000-0004-0000-0000-00002E000000}"/>
    <hyperlink ref="D190" r:id="rId48" display="mailto:rosa.moscoso@radiotgw.gob.gt" xr:uid="{00000000-0004-0000-0000-00002F000000}"/>
    <hyperlink ref="D191" r:id="rId49" display="mailto:andrea.alvizurez@radiotgw.gob.gt" xr:uid="{00000000-0004-0000-0000-000030000000}"/>
    <hyperlink ref="D178" r:id="rId50" display="jcgaroz@gmail.com" xr:uid="{00000000-0004-0000-0000-000031000000}"/>
    <hyperlink ref="D180" r:id="rId51" display="da.urzua.erazo@gmail.com" xr:uid="{00000000-0004-0000-0000-000032000000}"/>
    <hyperlink ref="D179" r:id="rId52" display="da.urzua.erazo@gmail.com" xr:uid="{00000000-0004-0000-0000-000033000000}"/>
    <hyperlink ref="D188" r:id="rId53" xr:uid="{00000000-0004-0000-0000-000034000000}"/>
    <hyperlink ref="D195" r:id="rId54" display="b.lucas@radiotgw.gob.gt" xr:uid="{00000000-0004-0000-0000-000035000000}"/>
    <hyperlink ref="D147" r:id="rId55" xr:uid="{00000000-0004-0000-0000-000036000000}"/>
  </hyperlinks>
  <pageMargins left="0.28000000000000003" right="0.74" top="0.74803149606299213" bottom="0.74803149606299213" header="0.31496062992125984" footer="0.31496062992125984"/>
  <pageSetup paperSize="281" scale="70" orientation="landscape" r:id="rId56"/>
  <drawing r:id="rId5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10-04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2022-07-14T16:52:02Z</cp:lastPrinted>
  <dcterms:created xsi:type="dcterms:W3CDTF">2022-06-02T17:56:41Z</dcterms:created>
  <dcterms:modified xsi:type="dcterms:W3CDTF">2022-07-14T22:26:54Z</dcterms:modified>
</cp:coreProperties>
</file>