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10 OCTUBRE 2024\DECRETO 57-2018 LEY DE INFORMACION PUBLICA\10-03\"/>
    </mc:Choice>
  </mc:AlternateContent>
  <xr:revisionPtr revIDLastSave="0" documentId="8_{A186AC20-B6D5-40A7-BE5F-4C22A7D6DFA6}" xr6:coauthVersionLast="47" xr6:coauthVersionMax="47" xr10:uidLastSave="{00000000-0000-0000-0000-000000000000}"/>
  <bookViews>
    <workbookView xWindow="-120" yWindow="-120" windowWidth="24240" windowHeight="13020" xr2:uid="{0B53230A-C173-43A5-B7A9-343AFCD00391}"/>
  </bookViews>
  <sheets>
    <sheet name="Hoja1" sheetId="1" r:id="rId1"/>
  </sheets>
  <definedNames>
    <definedName name="_xlnm.Print_Area" localSheetId="0">Hoja1!$A$1:$J$263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0" i="1" l="1"/>
  <c r="C139" i="1"/>
  <c r="C116" i="1"/>
  <c r="C80" i="1"/>
  <c r="C68" i="1"/>
  <c r="C51" i="1"/>
  <c r="C39" i="1"/>
</calcChain>
</file>

<file path=xl/sharedStrings.xml><?xml version="1.0" encoding="utf-8"?>
<sst xmlns="http://schemas.openxmlformats.org/spreadsheetml/2006/main" count="1580" uniqueCount="354">
  <si>
    <t xml:space="preserve">DIRECCIÓN GENERAL DE RADIODIFUSIÓN Y TELEVISIÓN NACIONAL </t>
  </si>
  <si>
    <t>Edificio de Tipografía Nacional, Tercer Nivel, 18 Calle 6-72, Cdad. de Guatemala</t>
  </si>
  <si>
    <t>Teléfono: 2290-8282</t>
  </si>
  <si>
    <t>DIRECTORIO DE EMPLEADOS</t>
  </si>
  <si>
    <t>No.</t>
  </si>
  <si>
    <t>NOMBRES Y APELLIDOS (Empleado/Servidor Público)</t>
  </si>
  <si>
    <t>CARGO</t>
  </si>
  <si>
    <t>DEPENDENCIA</t>
  </si>
  <si>
    <t>DIRECCIÓN DE SEDE</t>
  </si>
  <si>
    <t>TELEFONO DIRECTO</t>
  </si>
  <si>
    <t>EXTENSIÓN</t>
  </si>
  <si>
    <t>CELULAR INSTITUCIONAL</t>
  </si>
  <si>
    <t>CORREO ELECTRÓNICO OFICIAL</t>
  </si>
  <si>
    <t>RENGLÓN 011</t>
  </si>
  <si>
    <t>Miriam Carina Rodríguez Balcarcel</t>
  </si>
  <si>
    <t>Jefe Técnico Profesional III - Administración</t>
  </si>
  <si>
    <t>DGRTN-TGW</t>
  </si>
  <si>
    <t>18 calle 6-72 Zona Edificio Tipografia Nacional 3er. Nivel</t>
  </si>
  <si>
    <t>2290-8282</t>
  </si>
  <si>
    <t>N/A</t>
  </si>
  <si>
    <t>miriam.rodriguez@radiotgw.gob.gt</t>
  </si>
  <si>
    <t>TGW</t>
  </si>
  <si>
    <t>Mario David López Arriola</t>
  </si>
  <si>
    <t>Asistente Profesional IV - Administración</t>
  </si>
  <si>
    <t>18 calle 6-72 Zona 1 Edificio Tipografia Nacional 3er. Nivel</t>
  </si>
  <si>
    <t>mario.lopez@radiotgw.gob.gt</t>
  </si>
  <si>
    <t>Ericka Mariza Flores González de Castro</t>
  </si>
  <si>
    <t>Asistente Profesional II - Periodismo</t>
  </si>
  <si>
    <t>ericka.flores@radiotgw.gob.gt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</si>
  <si>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</si>
  <si>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</si>
  <si>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</si>
  <si>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</si>
  <si>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</si>
  <si>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</si>
  <si>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</si>
  <si>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Isaac López Sánchez</t>
  </si>
  <si>
    <t>Irma Yolanda García Tánchez</t>
  </si>
  <si>
    <t>Técnico I - Locución</t>
  </si>
  <si>
    <t>irma.garcia@radiotgw.gob.gt</t>
  </si>
  <si>
    <t>Angel Estuardo Durán</t>
  </si>
  <si>
    <t>Técnico I 5 Hrs. - Locución</t>
  </si>
  <si>
    <t>DGRTN-TGFP</t>
  </si>
  <si>
    <t>Pasaje el  Progreso CIUDAD DE Flores, Petén</t>
  </si>
  <si>
    <t>7867-5307</t>
  </si>
  <si>
    <t>e.duran@radiotgw.gob.gt</t>
  </si>
  <si>
    <t>TGFP</t>
  </si>
  <si>
    <t>Francisco Javier Batres Andrade</t>
  </si>
  <si>
    <t>DGRTN-TGQ</t>
  </si>
  <si>
    <t>13 Avenida  DOCTOR IVAN JOSE ORTEGA 8-19 Zona 1, Quetzaltenango</t>
  </si>
  <si>
    <t>7761-4868</t>
  </si>
  <si>
    <t>TGQ</t>
  </si>
  <si>
    <t>Abner Roberto Xicará Racancoj</t>
  </si>
  <si>
    <t>Trabajador Especializado III 4 Hrs.- Grabación y Sonido</t>
  </si>
  <si>
    <t>Cesar Rene Gómez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</si>
  <si>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</si>
  <si>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</si>
  <si>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</si>
  <si>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</si>
  <si>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</si>
  <si>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Especializado III 5 Hrs. - Grabación y Sonido</t>
  </si>
  <si>
    <t>DGRTN-TGSM</t>
  </si>
  <si>
    <t>7ave. "A" 10-04 zona 1 EDIFICIO CORREOS Y TELEGRAFOS,  San Marcos</t>
  </si>
  <si>
    <t>7760-1424</t>
  </si>
  <si>
    <t>TGSM</t>
  </si>
  <si>
    <t>Carlos Enríque Orozco Dionicio</t>
  </si>
  <si>
    <t>Técnico II - Radiodifusión</t>
  </si>
  <si>
    <t>c.orozco@radiotgw.gob.gt</t>
  </si>
  <si>
    <t>Victoriano Cipriano Santizo Santizo</t>
  </si>
  <si>
    <t>DGRTN-TGTU</t>
  </si>
  <si>
    <t>4ta. CALLE 8 ave. Zona 1 EDFICIO MUNICIPAL Planta Baja Totonicapán</t>
  </si>
  <si>
    <t>7766-1290</t>
  </si>
  <si>
    <t>TGTU</t>
  </si>
  <si>
    <t>Blanca Elizabeth Portillo Aguilar</t>
  </si>
  <si>
    <t>Oficinista III - Contabilidad</t>
  </si>
  <si>
    <t>Agustin Ignacio Tzul Tzul</t>
  </si>
  <si>
    <t>Técnico II-Radiodifusión</t>
  </si>
  <si>
    <t>i.tzul@radiotgw.gob.gt</t>
  </si>
  <si>
    <t>Alberto Oscar Sapón Cuc</t>
  </si>
  <si>
    <t>RENGLÓN 021</t>
  </si>
  <si>
    <t>Luis David Vallejo Parras</t>
  </si>
  <si>
    <t>Jefe Financiero</t>
  </si>
  <si>
    <t>luis.vallejo@radiotgw.gob.gt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</si>
  <si>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</si>
  <si>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</si>
  <si>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</si>
  <si>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</si>
  <si>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</si>
  <si>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</si>
  <si>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18 calle 6-72 zona 1 Edificio Tipografia Nacional 3er Nivel</t>
  </si>
  <si>
    <t>NA</t>
  </si>
  <si>
    <t>Alfredo Tzalam</t>
  </si>
  <si>
    <t>Antonio Franklin López Gálvez</t>
  </si>
  <si>
    <t>antonio.lopez@radiotgw.gob.gt</t>
  </si>
  <si>
    <t xml:space="preserve">Aux. Op. Maq. Equipo </t>
  </si>
  <si>
    <t>Byron Antonio Diéguez Morales</t>
  </si>
  <si>
    <t>Carlos Geovanni Gómez Morales</t>
  </si>
  <si>
    <t>19 calle 6-72 zona 1 Edificio Tipografia Nacional 3er Nivel</t>
  </si>
  <si>
    <t>Dayana Sarahi Toledo Bosarreyes</t>
  </si>
  <si>
    <t>Diego de León Ventura</t>
  </si>
  <si>
    <t>Diego José Jolón Muralles</t>
  </si>
  <si>
    <t>Eddy Herson Barillas Robledo</t>
  </si>
  <si>
    <t>Eduardo Isaías López Sandoval</t>
  </si>
  <si>
    <t>eduardo.lopez@radiotgw.gob.gt</t>
  </si>
  <si>
    <t>Edwin Guillermo Alvarez García</t>
  </si>
  <si>
    <t>Edy Alejandro Vásquez Corado</t>
  </si>
  <si>
    <t>Emiliano Iquí Ichichi</t>
  </si>
  <si>
    <t>Estefany Mishelle del Cid Hernández</t>
  </si>
  <si>
    <t>estefany.delcid@radiotgw.gob.gt</t>
  </si>
  <si>
    <t>Gabriela Celeste Gómez Palma</t>
  </si>
  <si>
    <t>gabriela.gomez@radiotgw.gob.gt</t>
  </si>
  <si>
    <t>Gady Leticia Vásquez Chiyal</t>
  </si>
  <si>
    <t>Aux. Op. Maq. Equipo</t>
  </si>
  <si>
    <t>Gervin Ovidio Gómez González</t>
  </si>
  <si>
    <t xml:space="preserve">Giancarlo Domenico Santiago Fernandez </t>
  </si>
  <si>
    <t>Gilberto Gamaliel Fuentes Arriola</t>
  </si>
  <si>
    <t>Héctor Vinicio Vides Girón</t>
  </si>
  <si>
    <t>Irvin Noé Saz Jolón</t>
  </si>
  <si>
    <t>Jorge Mario Farfán</t>
  </si>
  <si>
    <t>José Adolfo González Sian</t>
  </si>
  <si>
    <t>José Rubén Castillo Chávez</t>
  </si>
  <si>
    <t>Josúe Alberto Batres Barrientos</t>
  </si>
  <si>
    <t>Juan Luis De León Vásquez</t>
  </si>
  <si>
    <t>Kenny Omar Galindo Rivera</t>
  </si>
  <si>
    <t>Lázaro Obdulio Salvatierra Morales</t>
  </si>
  <si>
    <t>Luis Alberto Barillas de León</t>
  </si>
  <si>
    <t>Luis Ismael Monterroso Barillas</t>
  </si>
  <si>
    <t xml:space="preserve">Luis Javier Bonilla Salazar </t>
  </si>
  <si>
    <t>Manuel Antonio Quintana Alvarz</t>
  </si>
  <si>
    <t xml:space="preserve">Enc. II Maq. Y Equipo </t>
  </si>
  <si>
    <t>Manuel de Jesús Del Cid Cholon</t>
  </si>
  <si>
    <t>Mara Patricia Ramos Cruz de Andrino</t>
  </si>
  <si>
    <t>mara.ramos@radiotgw.gob.gt</t>
  </si>
  <si>
    <t>María Magdalena de Jesus Ramos Pineda de López</t>
  </si>
  <si>
    <t>Mario Fernando Pérez Aguilar</t>
  </si>
  <si>
    <t>Marta Lorena Rivas Paz</t>
  </si>
  <si>
    <t>Mauricio André Morán López</t>
  </si>
  <si>
    <t>Obed Josué Figueroa Sánchez</t>
  </si>
  <si>
    <t xml:space="preserve">Orlando Cabrera Arana </t>
  </si>
  <si>
    <t>Pablo Felipe Velis</t>
  </si>
  <si>
    <t>Rolando Marroquín Guzmán</t>
  </si>
  <si>
    <t>Ronaldo Rafael López Morales</t>
  </si>
  <si>
    <t>Willian Omar Vargas Rodríguez</t>
  </si>
  <si>
    <t>Yeymi Paola López Machaca</t>
  </si>
  <si>
    <t>Miguel Arturo Alvarez Jocol</t>
  </si>
  <si>
    <t>Carlos Armando Batz Mejia</t>
  </si>
  <si>
    <t>Selvyn Orlando Beletzuy Pérez</t>
  </si>
  <si>
    <t>Cesar Leonardo Lucas Mejía</t>
  </si>
  <si>
    <t>Ervin Ubaldo Pérez Velásquez</t>
  </si>
  <si>
    <t>Juan Antonio Pol</t>
  </si>
  <si>
    <t>Alfonso Quijivix  Domingo</t>
  </si>
  <si>
    <t xml:space="preserve">Bartolo Patricio Quijivix Quijivix </t>
  </si>
  <si>
    <t>Mayra Aracely Romero  Ordoñez</t>
  </si>
  <si>
    <t>mayra.romero@radiotgw.gob.gt</t>
  </si>
  <si>
    <t>Jacobo Soto Castro</t>
  </si>
  <si>
    <t>Alicia Isabel Sosa Soto</t>
  </si>
  <si>
    <t>Adelia Lisbeth Barrios Palacios</t>
  </si>
  <si>
    <t>Virgilio Rosalio Orozco López</t>
  </si>
  <si>
    <t>Manfredo Enrique Miranda Ramírez</t>
  </si>
  <si>
    <t>Jorge Raúl López</t>
  </si>
  <si>
    <t>Odilio Mariano Miranda López</t>
  </si>
  <si>
    <t>Omar Gudiel Andrade Mérida</t>
  </si>
  <si>
    <t xml:space="preserve">Enc. II de Op. Maq. </t>
  </si>
  <si>
    <t>omar.andrade@radiotgw.gob.gt</t>
  </si>
  <si>
    <t>Victor Hugo Ventura de León</t>
  </si>
  <si>
    <t>María Fernanda Mérida Sandoval</t>
  </si>
  <si>
    <t>Adiel Abisai Barrios López</t>
  </si>
  <si>
    <t>Yesmy Verónica López Batres</t>
  </si>
  <si>
    <t>Jari Yovani Calel Juárez</t>
  </si>
  <si>
    <t>Brenda Lizayra Lemus Cacao</t>
  </si>
  <si>
    <t>Carlos Rene Rodriguez Peralta</t>
  </si>
  <si>
    <t>Jose Martir Salinas Caal</t>
  </si>
  <si>
    <t>Andres de Jesus Romero Salazar</t>
  </si>
  <si>
    <t>Danilo Enrique Castellano Romero</t>
  </si>
  <si>
    <t>Mynor Aparicio Morales Hernandez</t>
  </si>
  <si>
    <t>Gaspar Benjamín Batz  Gutiérrez</t>
  </si>
  <si>
    <t>Geovany José María Rosales Tzoc</t>
  </si>
  <si>
    <t>geovany.rosales@radiotgw.gt</t>
  </si>
  <si>
    <t>Domingo  Aurelio Caxaj   Tax</t>
  </si>
  <si>
    <t>Juan Nicolas Gutiérrez Carrillo</t>
  </si>
  <si>
    <t>Ricardo Josafat Tzunún  Toyom</t>
  </si>
  <si>
    <t>ricardo.pzumun@radiotgw.gob.gt</t>
  </si>
  <si>
    <t>Hebert Adiel Antonio Ojeda Báten</t>
  </si>
  <si>
    <t>Estefany Concepción Tax García</t>
  </si>
  <si>
    <t>SUBGRUPO 18</t>
  </si>
  <si>
    <t>Claudia Johanna Massis López De Colindres</t>
  </si>
  <si>
    <t>Servicios Técnicos en el Departamento de Producción</t>
  </si>
  <si>
    <t>Brenda Lorena Muñoz Celada De Aucar</t>
  </si>
  <si>
    <t>Silvia Lucrecia Pérez Telón De Coc</t>
  </si>
  <si>
    <t>Servicios Profesionales en el Departamento de Producción</t>
  </si>
  <si>
    <t>n/a</t>
  </si>
  <si>
    <t>Otto Fernando Soberanis Olaverri</t>
  </si>
  <si>
    <t>Aura Alicia  Cordón González</t>
  </si>
  <si>
    <t>Servicios Técnicos En El Departamento Administrativo</t>
  </si>
  <si>
    <t>Rene Alberto Gonzalez Valle</t>
  </si>
  <si>
    <t>Servicios Técnicos en la Unidad de Auditoría Interna</t>
  </si>
  <si>
    <t>Raúl Antonio Rodríguez Martínez</t>
  </si>
  <si>
    <t>Harvin Geovani Ramiro Morataya Ibañez</t>
  </si>
  <si>
    <t>Servicios Técnicos En La Unidad De Tecnología De La Información</t>
  </si>
  <si>
    <t>Billy Noé  Rodríguez García</t>
  </si>
  <si>
    <t>Fredy Hermógenes García Lémus</t>
  </si>
  <si>
    <t>Servicios  Profesionales en el Departamento de Producción</t>
  </si>
  <si>
    <t>Willian Dario Padilla Luca</t>
  </si>
  <si>
    <t>Dina Isabel Delgado Mejía de Barrios</t>
  </si>
  <si>
    <t>Edson Gustavo Aldana Girón</t>
  </si>
  <si>
    <t>Servicios profesionales en la Subdirección Administrativa Financiera</t>
  </si>
  <si>
    <t>Leonel Galán Paniagua</t>
  </si>
  <si>
    <t>Milton Lenin Meléndez Urizar</t>
  </si>
  <si>
    <t>Alisson Pamela Carballo</t>
  </si>
  <si>
    <t>Servicios Técnicos En La Dirección General</t>
  </si>
  <si>
    <t>RENGLÓN 029</t>
  </si>
  <si>
    <t>Rosa María Moscoso Martínez</t>
  </si>
  <si>
    <t>Servicios Profesionales en la Dirección General</t>
  </si>
  <si>
    <t>Carlos Josué  Monroy Díaz</t>
  </si>
  <si>
    <t>Servicios Técnicos En El Departamento De Prensa</t>
  </si>
  <si>
    <t>José Luis  Arevalo Portillo</t>
  </si>
  <si>
    <t>Servicios Profesionales En El Departamento De Prensa</t>
  </si>
  <si>
    <t>jose.arevalo@radiotgw.gob.gt</t>
  </si>
  <si>
    <t>Aura Vanessa Molina Escobar de Alemán</t>
  </si>
  <si>
    <t>Servicios Profesionales En El Departamento De Recursos Humanos</t>
  </si>
  <si>
    <t>Edison Domingo Moreno Alvarez</t>
  </si>
  <si>
    <t>Servicios Técnicos En El Departamento De Producción</t>
  </si>
  <si>
    <t xml:space="preserve">Viviana Victoria  Morales García </t>
  </si>
  <si>
    <t>Servicios Técnicos En El Departamento Financiero</t>
  </si>
  <si>
    <t xml:space="preserve">Kevyn Dary Otoniel  Chon Coloch </t>
  </si>
  <si>
    <t>Servicios Técnicos En El Departamento  Producción</t>
  </si>
  <si>
    <t>Wendy Renata  Gálvez</t>
  </si>
  <si>
    <t>Carlos Humberto  Rucal Alvarez</t>
  </si>
  <si>
    <t>Edgar Enrique  González Pérez</t>
  </si>
  <si>
    <t>Juan Carlos  Gomez Santos</t>
  </si>
  <si>
    <t>Gabriel Alejandro Herández Monterroso</t>
  </si>
  <si>
    <t>Edgar Abel  Estrada Romero</t>
  </si>
  <si>
    <t>Servicios Técnicos En El Departamento De Registro</t>
  </si>
  <si>
    <t>Edgar Arnoldo Sánchez Girón</t>
  </si>
  <si>
    <t>Servicios Técnicos En El Departamento De Recursos Humanos</t>
  </si>
  <si>
    <t>edgar.sanchez@radiotgw.gob.gt</t>
  </si>
  <si>
    <t>Carlos Federico  Vides Murga</t>
  </si>
  <si>
    <t>Servicios Técnicos En El Departamento Técnico</t>
  </si>
  <si>
    <t>Carlos Rafael  Echeverria Quintana</t>
  </si>
  <si>
    <t>Saulo  Ulises  Aguilar Umul</t>
  </si>
  <si>
    <t>Carlos Antonio Paredes Zamora</t>
  </si>
  <si>
    <t>Servicios Técnicos en el Departamento Producción</t>
  </si>
  <si>
    <t>alejandro.gomez@radiotgw.gob.gt</t>
  </si>
  <si>
    <t>Víctor Gabriel  López Fernández</t>
  </si>
  <si>
    <t>victor.lopez@radiotgw.gob.gt</t>
  </si>
  <si>
    <t>Camilo Andreé España Muñoz</t>
  </si>
  <si>
    <t>Mario José  Del Cid Urrutia</t>
  </si>
  <si>
    <t>mario.delcid@radiotgw.gob.gt</t>
  </si>
  <si>
    <t>Yissela Bersabé Campos Gómez</t>
  </si>
  <si>
    <t>María Victoria  Coxaj De Paz</t>
  </si>
  <si>
    <t>v.coxaj@radiotgw.gob.gt</t>
  </si>
  <si>
    <t>Edgar Daniel  Ortiz Fagioli</t>
  </si>
  <si>
    <t>Kevin Geovany  Súchite</t>
  </si>
  <si>
    <t>Blanca Beatríz Rodas Rodríguez</t>
  </si>
  <si>
    <t>Andrea María Orozco Linares</t>
  </si>
  <si>
    <t>Servicios Técnicos en la Unidad de Género</t>
  </si>
  <si>
    <t>Braulio Rubén  Lucas Cardona</t>
  </si>
  <si>
    <t>ruben.lucas@radiotgw.gob.gt</t>
  </si>
  <si>
    <t>Hugo Heriberto  Landaverde Mayorga</t>
  </si>
  <si>
    <t>Lissa Mariana  España Cordon</t>
  </si>
  <si>
    <t>Servicios Técnicos En La Unidad De Asesoría Jurídica</t>
  </si>
  <si>
    <t>Héctor Rolando  Mejía Carrillo</t>
  </si>
  <si>
    <t>h.mejia@radiotgw.gob.gt</t>
  </si>
  <si>
    <t xml:space="preserve">Edgar Josecarlos  Bran Barrios </t>
  </si>
  <si>
    <t xml:space="preserve">Rodrigo  Martínez Escobar </t>
  </si>
  <si>
    <t>Servicios Profesionales En El Departamento De Producción</t>
  </si>
  <si>
    <t>Vinicio Esaú Alvizures Valle</t>
  </si>
  <si>
    <t>Servicios Profesionales en la Unidad de Comunicación Social</t>
  </si>
  <si>
    <t>Nery Gregorio  Lopez Alba</t>
  </si>
  <si>
    <t>Servicios Profesionales En La Unidad De Auditoría Interna</t>
  </si>
  <si>
    <t>nery.lopez@radiotgw.gob.gt</t>
  </si>
  <si>
    <t>Roberto Canahuí Paredes</t>
  </si>
  <si>
    <t>Servicios Profesionales en el Departamento de Recursos Humanos</t>
  </si>
  <si>
    <t xml:space="preserve">Juan Carlos  Garóz Garrido </t>
  </si>
  <si>
    <t>Servicios Profesionales En La Unidad De Planificación Y Desarrollo Institucional</t>
  </si>
  <si>
    <t>juan.garoz@radiotgw.gob.gt</t>
  </si>
  <si>
    <t>Edgar Estuardo Elias Chacón</t>
  </si>
  <si>
    <t>Manuel Adolfo  Jimenez Jimenez</t>
  </si>
  <si>
    <t>Luis Alejandro Gómez Figueroa</t>
  </si>
  <si>
    <t>Estuardo Rene Guerra González</t>
  </si>
  <si>
    <t>Servicios Técnicos en el Departamento de Prensa</t>
  </si>
  <si>
    <t>Sergio Mauricio Osorio Ambrocio</t>
  </si>
  <si>
    <t>Lina Fabiola Toledo Mazariegos De Santizo</t>
  </si>
  <si>
    <t>Javier Augusto Pérez Méndez</t>
  </si>
  <si>
    <t>Hingry Myshely De Jesús Dávila Alvarez</t>
  </si>
  <si>
    <t>Dayhana Maria Bolaños López</t>
  </si>
  <si>
    <t>Eswin Daniel Dávila Vidal</t>
  </si>
  <si>
    <t>Rony Andres Zuñiga Chavac</t>
  </si>
  <si>
    <t>Luis Fernando Vela Conde</t>
  </si>
  <si>
    <t>Heidi Fabiola Orozco Rosales</t>
  </si>
  <si>
    <t>Horario de Atencion: 9:00 a.m a 5:00 p.m</t>
  </si>
  <si>
    <t>Annabella  Palma  Prado de Andrade</t>
  </si>
  <si>
    <r>
      <t xml:space="preserve">Encargado: </t>
    </r>
    <r>
      <rPr>
        <b/>
        <sz val="17"/>
        <color theme="8" tint="-0.499984740745262"/>
        <rFont val="Bahnschrift Light SemiCondensed"/>
        <family val="2"/>
      </rPr>
      <t xml:space="preserve">Departamento de Recursos Humanos </t>
    </r>
  </si>
  <si>
    <t>3763 2387</t>
  </si>
  <si>
    <t>3763 3876</t>
  </si>
  <si>
    <t>3764 4528</t>
  </si>
  <si>
    <t>3764 2932</t>
  </si>
  <si>
    <t>3763 3719</t>
  </si>
  <si>
    <t>3761 0799</t>
  </si>
  <si>
    <t>3764 4124</t>
  </si>
  <si>
    <t xml:space="preserve"> 3764 0906</t>
  </si>
  <si>
    <t>3763 0373</t>
  </si>
  <si>
    <t>3764 3307</t>
  </si>
  <si>
    <t>3764 6079</t>
  </si>
  <si>
    <t>3764 1370</t>
  </si>
  <si>
    <t>3764 4617</t>
  </si>
  <si>
    <t>3763 4096</t>
  </si>
  <si>
    <t>3764 4754</t>
  </si>
  <si>
    <t>3763 3200</t>
  </si>
  <si>
    <t>3764 5439</t>
  </si>
  <si>
    <t>3764 0309</t>
  </si>
  <si>
    <t>3763 3862</t>
  </si>
  <si>
    <t>Boris Adolfo de León Gutierrez</t>
  </si>
  <si>
    <t xml:space="preserve">Hugo Onerio Hernández Ramos </t>
  </si>
  <si>
    <t>Marta Eugenia Mendoza Camey</t>
  </si>
  <si>
    <t>Julio Roberto Fong Guerra</t>
  </si>
  <si>
    <t>Servicios Profesionales  en la Unidad de Asesoría Jurídica</t>
  </si>
  <si>
    <t>3764 0332</t>
  </si>
  <si>
    <t>3764 0412</t>
  </si>
  <si>
    <t>3764 1290</t>
  </si>
  <si>
    <t>3763 4551</t>
  </si>
  <si>
    <t>3764 2619</t>
  </si>
  <si>
    <t>3764 1962</t>
  </si>
  <si>
    <t>Servicios Técnicos en el Departamento Administrativo</t>
  </si>
  <si>
    <t>Ingrid Carolina Argueta Ramírez De De León</t>
  </si>
  <si>
    <t>Stephanie Sofia Castillo Arreaga</t>
  </si>
  <si>
    <t>Dionicio Baldemar Barrondo Monzón</t>
  </si>
  <si>
    <t>Servicios Tecnicos en el Departamento Técnico</t>
  </si>
  <si>
    <t xml:space="preserve"> Jaime Carlos Montufar</t>
  </si>
  <si>
    <t>Servicios Tecnicios en el Departamento de Producción</t>
  </si>
  <si>
    <t>3763 2473</t>
  </si>
  <si>
    <t>3763 3351</t>
  </si>
  <si>
    <t>3763 2405</t>
  </si>
  <si>
    <t>3763 3144</t>
  </si>
  <si>
    <t>3763 2941</t>
  </si>
  <si>
    <t>3763 0109</t>
  </si>
  <si>
    <t>3763 3133</t>
  </si>
  <si>
    <t>3764 2572</t>
  </si>
  <si>
    <t>3763 2349</t>
  </si>
  <si>
    <t xml:space="preserve">3763 2357 </t>
  </si>
  <si>
    <t>3763 2454</t>
  </si>
  <si>
    <t>3764 4985</t>
  </si>
  <si>
    <t>3763 4325</t>
  </si>
  <si>
    <t xml:space="preserve">3761 0030 </t>
  </si>
  <si>
    <t>3761 0974</t>
  </si>
  <si>
    <t>Samy Damian Quisquina Chioc</t>
  </si>
  <si>
    <r>
      <t>Director:</t>
    </r>
    <r>
      <rPr>
        <b/>
        <sz val="17"/>
        <color theme="8" tint="-0.499984740745262"/>
        <rFont val="Bahnschrift Light SemiCondensed"/>
        <family val="2"/>
      </rPr>
      <t xml:space="preserve"> Lic. Jorge Adolfo Molina Leonardo</t>
    </r>
  </si>
  <si>
    <r>
      <rPr>
        <b/>
        <sz val="20"/>
        <color theme="7" tint="-0.499984740745262"/>
        <rFont val="Aptos Display"/>
        <family val="2"/>
      </rPr>
      <t>[</t>
    </r>
    <r>
      <rPr>
        <b/>
        <sz val="20"/>
        <color theme="7" tint="-0.499984740745262"/>
        <rFont val="Bahnschrift Light Condensed"/>
        <family val="2"/>
      </rPr>
      <t>Artículo 10, numeral 3</t>
    </r>
    <r>
      <rPr>
        <b/>
        <sz val="20"/>
        <color theme="8" tint="-0.499984740745262"/>
        <rFont val="Bahnschrift Light Condensed"/>
        <family val="2"/>
      </rPr>
      <t>, ley de acceso a la Información Pública</t>
    </r>
    <r>
      <rPr>
        <b/>
        <sz val="20"/>
        <color theme="8" tint="-0.499984740745262"/>
        <rFont val="Aptos Display"/>
        <family val="2"/>
      </rPr>
      <t>]</t>
    </r>
  </si>
  <si>
    <r>
      <rPr>
        <b/>
        <sz val="12"/>
        <color theme="8" tint="-0.249977111117893"/>
        <rFont val="Bahnschrift Light Condensed"/>
        <family val="2"/>
      </rPr>
      <t>Administración Lic. Jorge Adolfo Molina Leonardo</t>
    </r>
    <r>
      <rPr>
        <sz val="12"/>
        <color theme="8" tint="-0.249977111117893"/>
        <rFont val="Bahnschrift Light Condensed"/>
        <family val="2"/>
      </rPr>
      <t xml:space="preserve"> | Elaborado por: Billy Noé Rodríguez García</t>
    </r>
  </si>
  <si>
    <t>OCTUBRE DE 2024</t>
  </si>
  <si>
    <t>Sara Gabriela Chavez Chinchilla</t>
  </si>
  <si>
    <t>Edgar René Girón Aguirre</t>
  </si>
  <si>
    <t xml:space="preserve"> Sergio Geovanni Rivas Fajardo</t>
  </si>
  <si>
    <r>
      <rPr>
        <b/>
        <sz val="16"/>
        <color rgb="FFD20000"/>
        <rFont val="Bahnschrift Light"/>
        <family val="2"/>
      </rPr>
      <t xml:space="preserve">OBSERVACIONES: </t>
    </r>
    <r>
      <rPr>
        <b/>
        <sz val="16"/>
        <color rgb="FF004A00"/>
        <rFont val="Bahnschrift Light"/>
        <family val="2"/>
      </rPr>
      <t xml:space="preserve">PERSONAL DE ALTA 031: </t>
    </r>
    <r>
      <rPr>
        <b/>
        <sz val="16"/>
        <color theme="4" tint="-0.249977111117893"/>
        <rFont val="Bahnschrift Light"/>
        <family val="2"/>
      </rPr>
      <t xml:space="preserve">Sara Gabriela Chavez Chinchilla </t>
    </r>
    <r>
      <rPr>
        <sz val="16"/>
        <color theme="4" tint="-0.249977111117893"/>
        <rFont val="Bahnschrift Light"/>
        <family val="2"/>
      </rPr>
      <t>inició a laborar en el Departamento de Producción [Marimbista] a partir del 01 de octubre de 2024</t>
    </r>
    <r>
      <rPr>
        <b/>
        <sz val="16"/>
        <color theme="4" tint="-0.249977111117893"/>
        <rFont val="Bahnschrift Light"/>
        <family val="2"/>
      </rPr>
      <t xml:space="preserve"> y el  </t>
    </r>
    <r>
      <rPr>
        <b/>
        <sz val="16"/>
        <color rgb="FF004A00"/>
        <rFont val="Bahnschrift Light"/>
        <family val="2"/>
      </rPr>
      <t>PERSONAL DE ALTA SUSBRUPO 18</t>
    </r>
    <r>
      <rPr>
        <b/>
        <sz val="16"/>
        <color theme="4" tint="-0.249977111117893"/>
        <rFont val="Bahnschrift Light"/>
        <family val="2"/>
      </rPr>
      <t xml:space="preserve">: Los contratistas, </t>
    </r>
    <r>
      <rPr>
        <b/>
        <sz val="16"/>
        <color rgb="FFC00000"/>
        <rFont val="Bahnschrift Light"/>
        <family val="2"/>
      </rPr>
      <t xml:space="preserve">a] </t>
    </r>
    <r>
      <rPr>
        <b/>
        <sz val="16"/>
        <color theme="4" tint="-0.249977111117893"/>
        <rFont val="Bahnschrift Light"/>
        <family val="2"/>
      </rPr>
      <t xml:space="preserve">EDGAR RENÉ GIRÓN AGUIRRE </t>
    </r>
    <r>
      <rPr>
        <sz val="16"/>
        <color theme="4" tint="-0.249977111117893"/>
        <rFont val="Bahnschrift Light"/>
        <family val="2"/>
      </rPr>
      <t>y</t>
    </r>
    <r>
      <rPr>
        <b/>
        <sz val="16"/>
        <color theme="4" tint="-0.249977111117893"/>
        <rFont val="Bahnschrift Light"/>
        <family val="2"/>
      </rPr>
      <t xml:space="preserve"> </t>
    </r>
    <r>
      <rPr>
        <b/>
        <sz val="16"/>
        <color rgb="FFC00000"/>
        <rFont val="Bahnschrift Light"/>
        <family val="2"/>
      </rPr>
      <t>b]</t>
    </r>
    <r>
      <rPr>
        <b/>
        <sz val="16"/>
        <color theme="4" tint="-0.249977111117893"/>
        <rFont val="Bahnschrift Light"/>
        <family val="2"/>
      </rPr>
      <t xml:space="preserve"> SERGIO GEOVANNI RIVAS FAJARDO</t>
    </r>
    <r>
      <rPr>
        <sz val="16"/>
        <color theme="4" tint="-0.249977111117893"/>
        <rFont val="Bahnschrift Light"/>
        <family val="2"/>
      </rPr>
      <t>, iniciaron la prestación de sus servicios profesionales el 16 y 17 de octubre respectivamente</t>
    </r>
    <r>
      <rPr>
        <b/>
        <sz val="16"/>
        <color theme="4" tint="-0.249977111117893"/>
        <rFont val="Bahnschrift Light"/>
        <family val="2"/>
      </rPr>
      <t xml:space="preserve">.  </t>
    </r>
    <r>
      <rPr>
        <b/>
        <sz val="16"/>
        <color rgb="FFC00000"/>
        <rFont val="Bahnschrift Light"/>
        <family val="2"/>
      </rPr>
      <t xml:space="preserve">PERSONAL DE BAJA 029: </t>
    </r>
    <r>
      <rPr>
        <sz val="16"/>
        <color theme="4" tint="-0.249977111117893"/>
        <rFont val="Bahnschrift Light"/>
        <family val="2"/>
      </rPr>
      <t>El contratista</t>
    </r>
    <r>
      <rPr>
        <b/>
        <sz val="16"/>
        <color theme="4" tint="-0.249977111117893"/>
        <rFont val="Bahnschrift Light"/>
        <family val="2"/>
      </rPr>
      <t xml:space="preserve"> Héctor Roberto Lau Arévalo</t>
    </r>
    <r>
      <rPr>
        <sz val="16"/>
        <color theme="4" tint="-0.249977111117893"/>
        <rFont val="Bahnschrift Light"/>
        <family val="2"/>
      </rPr>
      <t xml:space="preserve"> dejó de prestar sus servicios profesionales en esta Dirección General a partir del 01 de octubre de 2024.-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</si>
</sst>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0"/>
      <color rgb="FF0070C0"/>
      <name val="Aptos Narrow"/>
      <family val="2"/>
    </font>
    <font>
      <b/>
      <sz val="12"/>
      <color theme="1"/>
      <name val="Calibri"/>
      <family val="2"/>
      <scheme val="minor"/>
    </font>
    <font>
      <b/>
      <sz val="19"/>
      <color theme="8" tint="-0.499984740745262"/>
      <name val="Aptos Display"/>
      <family val="2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7"/>
      <color theme="8" tint="-0.499984740745262"/>
      <name val="Arial Nova"/>
      <family val="2"/>
    </font>
    <font>
      <sz val="11"/>
      <color theme="8" tint="-0.499984740745262"/>
      <name val="Arial Nova"/>
      <family val="2"/>
    </font>
    <font>
      <b/>
      <sz val="12"/>
      <color theme="8" tint="-0.499984740745262"/>
      <name val="Arial Nova"/>
      <family val="2"/>
    </font>
    <font>
      <sz val="11"/>
      <color theme="1"/>
      <name val="Arial Nova"/>
      <family val="2"/>
    </font>
    <font>
      <sz val="17"/>
      <color theme="8" tint="-0.499984740745262"/>
      <name val="Arial Nova"/>
      <family val="2"/>
    </font>
    <font>
      <sz val="16"/>
      <color theme="8" tint="-0.499984740745262"/>
      <name val="Arial Nova"/>
      <family val="2"/>
    </font>
    <font>
      <b/>
      <sz val="16"/>
      <color theme="8" tint="-0.499984740745262"/>
      <name val="Arial Nova"/>
      <family val="2"/>
    </font>
    <font>
      <i/>
      <sz val="17"/>
      <color theme="0" tint="-0.34998626667073579"/>
      <name val="Aptos Display"/>
      <family val="2"/>
    </font>
    <font>
      <b/>
      <sz val="20"/>
      <color rgb="FF8D337A"/>
      <name val="Arial Nova"/>
      <family val="2"/>
    </font>
    <font>
      <b/>
      <sz val="30"/>
      <color rgb="FFC00000"/>
      <name val="Aptos Display"/>
      <family val="2"/>
    </font>
    <font>
      <sz val="11"/>
      <color theme="1"/>
      <name val="Aptos Display"/>
      <family val="2"/>
    </font>
    <font>
      <b/>
      <sz val="20"/>
      <color theme="8" tint="-0.499984740745262"/>
      <name val="Aptos Display"/>
      <family val="2"/>
    </font>
    <font>
      <b/>
      <sz val="20"/>
      <color theme="7" tint="-0.499984740745262"/>
      <name val="Aptos Display"/>
      <family val="2"/>
    </font>
    <font>
      <sz val="10"/>
      <color rgb="FF002060"/>
      <name val="Aptos Display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40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50"/>
      <color theme="0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20"/>
      <color theme="0"/>
      <name val="Aptos Display"/>
      <family val="2"/>
    </font>
    <font>
      <b/>
      <sz val="40"/>
      <color theme="0"/>
      <name val="Bahnschrift Condensed"/>
      <family val="2"/>
    </font>
    <font>
      <b/>
      <sz val="45"/>
      <color theme="6" tint="0.79998168889431442"/>
      <name val="Bahnschrift Condensed"/>
      <family val="2"/>
    </font>
    <font>
      <b/>
      <sz val="45"/>
      <color theme="7" tint="0.59999389629810485"/>
      <name val="Bahnschrift Condensed"/>
      <family val="2"/>
    </font>
    <font>
      <sz val="13"/>
      <color theme="4" tint="-0.499984740745262"/>
      <name val="Aptos Narrow"/>
      <family val="2"/>
    </font>
    <font>
      <sz val="13"/>
      <color theme="3" tint="-0.249977111117893"/>
      <name val="Aptos Narrow"/>
      <family val="2"/>
    </font>
    <font>
      <sz val="13"/>
      <color theme="3" tint="-0.249977111117893"/>
      <name val="Arial Nova"/>
      <family val="2"/>
    </font>
    <font>
      <b/>
      <sz val="11"/>
      <color theme="1"/>
      <name val="Aptos Display"/>
      <family val="2"/>
    </font>
    <font>
      <sz val="13"/>
      <color rgb="FF7A5A00"/>
      <name val="Aptos Display"/>
      <family val="2"/>
    </font>
    <font>
      <u/>
      <sz val="13"/>
      <color rgb="FF7A5A00"/>
      <name val="Aptos Display"/>
      <family val="2"/>
    </font>
    <font>
      <sz val="13"/>
      <color theme="8" tint="-0.499984740745262"/>
      <name val="Aptos Display"/>
      <family val="2"/>
    </font>
    <font>
      <u/>
      <sz val="13"/>
      <color theme="8" tint="-0.499984740745262"/>
      <name val="Aptos Display"/>
      <family val="2"/>
    </font>
    <font>
      <sz val="13"/>
      <color theme="2" tint="-0.749992370372631"/>
      <name val="Aptos Display"/>
      <family val="2"/>
    </font>
    <font>
      <sz val="13"/>
      <name val="Aptos Display"/>
      <family val="2"/>
    </font>
    <font>
      <u/>
      <sz val="13"/>
      <name val="Aptos Display"/>
      <family val="2"/>
    </font>
    <font>
      <b/>
      <sz val="19"/>
      <color theme="8" tint="-0.499984740745262"/>
      <name val="Bahnschrift Light SemiCondensed"/>
      <family val="2"/>
    </font>
    <font>
      <b/>
      <sz val="17"/>
      <color theme="8" tint="-0.499984740745262"/>
      <name val="Bahnschrift Light SemiCondensed"/>
      <family val="2"/>
    </font>
    <font>
      <sz val="17"/>
      <color theme="8" tint="-0.499984740745262"/>
      <name val="Bahnschrift Light SemiCondensed"/>
      <family val="2"/>
    </font>
    <font>
      <b/>
      <sz val="30"/>
      <color rgb="FFC00000"/>
      <name val="Bahnschrift Light SemiCondensed"/>
      <family val="2"/>
    </font>
    <font>
      <b/>
      <sz val="20"/>
      <color rgb="FFC00000"/>
      <name val="Bahnschrift Light SemiCondensed"/>
      <family val="2"/>
    </font>
    <font>
      <sz val="8"/>
      <name val="Calibri"/>
      <family val="2"/>
      <scheme val="minor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5"/>
      <color theme="0" tint="-0.499984740745262"/>
      <name val="Aptos Narrow"/>
      <family val="2"/>
    </font>
    <font>
      <b/>
      <sz val="19"/>
      <color rgb="FFC00000"/>
      <name val="Bahnschrift"/>
      <family val="2"/>
    </font>
    <font>
      <b/>
      <sz val="15"/>
      <color rgb="FF7A5A00"/>
      <name val="Aptos Narrow"/>
      <family val="2"/>
    </font>
    <font>
      <b/>
      <sz val="15"/>
      <color theme="2" tint="-0.499984740745262"/>
      <name val="Aptos Narrow"/>
      <family val="2"/>
    </font>
    <font>
      <b/>
      <sz val="20"/>
      <color theme="7" tint="-0.499984740745262"/>
      <name val="Bahnschrift Light Condensed"/>
      <family val="2"/>
    </font>
    <font>
      <b/>
      <sz val="20"/>
      <color theme="8" tint="-0.499984740745262"/>
      <name val="Bahnschrift Light Condensed"/>
      <family val="2"/>
    </font>
    <font>
      <b/>
      <sz val="16"/>
      <color rgb="FFC00000"/>
      <name val="Bahnschrift Light"/>
      <family val="2"/>
    </font>
    <font>
      <sz val="12"/>
      <color theme="8" tint="-0.249977111117893"/>
      <name val="Bahnschrift Light Condensed"/>
      <family val="2"/>
    </font>
    <font>
      <b/>
      <sz val="12"/>
      <color theme="8" tint="-0.249977111117893"/>
      <name val="Bahnschrift Light Condensed"/>
      <family val="2"/>
    </font>
    <font>
      <sz val="16"/>
      <color theme="1"/>
      <name val="Aptos Display"/>
      <family val="2"/>
    </font>
    <font>
      <b/>
      <sz val="16"/>
      <color rgb="FFD20000"/>
      <name val="Bahnschrift Light"/>
      <family val="2"/>
    </font>
    <font>
      <b/>
      <sz val="16"/>
      <color theme="4" tint="-0.249977111117893"/>
      <name val="Bahnschrift Light"/>
      <family val="2"/>
    </font>
    <font>
      <sz val="16"/>
      <color theme="4" tint="-0.249977111117893"/>
      <name val="Bahnschrift Light"/>
      <family val="2"/>
    </font>
    <font>
      <b/>
      <sz val="16"/>
      <color rgb="FF004A00"/>
      <name val="Bahnschrift Light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249977111117893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theme="8" tint="-0.249977111117893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0" fontId="24" fillId="0" borderId="0"/>
  </cellStyleXfs>
  <cellXfs count="139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/>
    <xf numFmtId="0" fontId="19" fillId="2" borderId="0" xfId="0" applyFont="1" applyFill="1"/>
    <xf numFmtId="0" fontId="22" fillId="3" borderId="3" xfId="0" applyFont="1" applyFill="1" applyBorder="1" applyAlignment="1">
      <alignment horizontal="center" vertical="center" wrapText="1"/>
    </xf>
    <xf numFmtId="164" fontId="25" fillId="5" borderId="8" xfId="0" applyNumberFormat="1" applyFont="1" applyFill="1" applyBorder="1" applyAlignment="1">
      <alignment horizontal="center" vertical="center"/>
    </xf>
    <xf numFmtId="164" fontId="26" fillId="6" borderId="8" xfId="0" applyNumberFormat="1" applyFont="1" applyFill="1" applyBorder="1" applyAlignment="1">
      <alignment horizontal="center" vertical="center"/>
    </xf>
    <xf numFmtId="164" fontId="27" fillId="7" borderId="8" xfId="0" applyNumberFormat="1" applyFont="1" applyFill="1" applyBorder="1" applyAlignment="1">
      <alignment horizontal="center" vertical="center"/>
    </xf>
    <xf numFmtId="164" fontId="28" fillId="8" borderId="8" xfId="0" applyNumberFormat="1" applyFont="1" applyFill="1" applyBorder="1" applyAlignment="1">
      <alignment horizontal="center" vertical="center"/>
    </xf>
    <xf numFmtId="164" fontId="29" fillId="9" borderId="8" xfId="0" applyNumberFormat="1" applyFont="1" applyFill="1" applyBorder="1" applyAlignment="1">
      <alignment horizontal="center" vertical="center"/>
    </xf>
    <xf numFmtId="164" fontId="31" fillId="7" borderId="8" xfId="0" applyNumberFormat="1" applyFont="1" applyFill="1" applyBorder="1" applyAlignment="1">
      <alignment horizontal="center" vertical="center"/>
    </xf>
    <xf numFmtId="164" fontId="25" fillId="8" borderId="8" xfId="0" applyNumberFormat="1" applyFont="1" applyFill="1" applyBorder="1" applyAlignment="1">
      <alignment horizontal="center" vertical="center"/>
    </xf>
    <xf numFmtId="164" fontId="32" fillId="6" borderId="8" xfId="0" applyNumberFormat="1" applyFont="1" applyFill="1" applyBorder="1" applyAlignment="1">
      <alignment horizontal="center" vertical="center"/>
    </xf>
    <xf numFmtId="164" fontId="33" fillId="9" borderId="8" xfId="0" applyNumberFormat="1" applyFont="1" applyFill="1" applyBorder="1" applyAlignment="1">
      <alignment horizontal="center" vertical="center"/>
    </xf>
    <xf numFmtId="0" fontId="37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8" fillId="13" borderId="7" xfId="0" applyFont="1" applyFill="1" applyBorder="1" applyAlignment="1">
      <alignment vertical="center" wrapText="1"/>
    </xf>
    <xf numFmtId="0" fontId="38" fillId="13" borderId="7" xfId="4" applyFont="1" applyFill="1" applyBorder="1" applyAlignment="1">
      <alignment horizontal="center" vertical="center" wrapText="1"/>
    </xf>
    <xf numFmtId="0" fontId="38" fillId="13" borderId="7" xfId="0" applyFont="1" applyFill="1" applyBorder="1" applyAlignment="1">
      <alignment horizontal="center" vertical="center"/>
    </xf>
    <xf numFmtId="0" fontId="38" fillId="13" borderId="7" xfId="4" applyFont="1" applyFill="1" applyBorder="1" applyAlignment="1">
      <alignment horizontal="center" vertical="center"/>
    </xf>
    <xf numFmtId="0" fontId="39" fillId="13" borderId="7" xfId="2" applyFont="1" applyFill="1" applyBorder="1" applyAlignment="1" applyProtection="1">
      <alignment horizontal="center" vertical="center" wrapText="1"/>
    </xf>
    <xf numFmtId="0" fontId="38" fillId="2" borderId="7" xfId="0" applyFont="1" applyFill="1" applyBorder="1" applyAlignment="1">
      <alignment vertical="center" wrapText="1"/>
    </xf>
    <xf numFmtId="0" fontId="38" fillId="2" borderId="7" xfId="4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/>
    </xf>
    <xf numFmtId="0" fontId="38" fillId="2" borderId="7" xfId="4" applyFont="1" applyFill="1" applyBorder="1" applyAlignment="1">
      <alignment horizontal="center" vertical="center"/>
    </xf>
    <xf numFmtId="0" fontId="39" fillId="2" borderId="7" xfId="2" applyFont="1" applyFill="1" applyBorder="1" applyAlignment="1" applyProtection="1">
      <alignment horizontal="center" vertical="center" wrapText="1"/>
    </xf>
    <xf numFmtId="0" fontId="40" fillId="0" borderId="7" xfId="4" applyFont="1" applyBorder="1" applyAlignment="1">
      <alignment vertical="center" wrapText="1"/>
    </xf>
    <xf numFmtId="0" fontId="40" fillId="2" borderId="7" xfId="0" applyFont="1" applyFill="1" applyBorder="1" applyAlignment="1">
      <alignment vertical="center" wrapText="1"/>
    </xf>
    <xf numFmtId="0" fontId="40" fillId="0" borderId="7" xfId="4" applyFont="1" applyBorder="1" applyAlignment="1">
      <alignment horizontal="center" vertical="center" wrapText="1"/>
    </xf>
    <xf numFmtId="0" fontId="40" fillId="2" borderId="7" xfId="4" applyFont="1" applyFill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4" fontId="41" fillId="2" borderId="7" xfId="2" applyNumberFormat="1" applyFont="1" applyFill="1" applyBorder="1" applyAlignment="1" applyProtection="1">
      <alignment horizontal="center" vertical="center" wrapText="1"/>
    </xf>
    <xf numFmtId="0" fontId="40" fillId="12" borderId="7" xfId="4" applyFont="1" applyFill="1" applyBorder="1" applyAlignment="1">
      <alignment vertical="center" wrapText="1"/>
    </xf>
    <xf numFmtId="0" fontId="40" fillId="12" borderId="7" xfId="0" applyFont="1" applyFill="1" applyBorder="1" applyAlignment="1">
      <alignment vertical="center" wrapText="1"/>
    </xf>
    <xf numFmtId="0" fontId="40" fillId="12" borderId="7" xfId="4" applyFont="1" applyFill="1" applyBorder="1" applyAlignment="1">
      <alignment horizontal="center" vertical="center" wrapText="1"/>
    </xf>
    <xf numFmtId="0" fontId="40" fillId="12" borderId="7" xfId="4" applyFont="1" applyFill="1" applyBorder="1" applyAlignment="1">
      <alignment horizontal="center" vertical="center"/>
    </xf>
    <xf numFmtId="4" fontId="41" fillId="12" borderId="7" xfId="2" applyNumberFormat="1" applyFont="1" applyFill="1" applyBorder="1" applyAlignment="1" applyProtection="1">
      <alignment horizontal="center" vertical="center" wrapText="1"/>
    </xf>
    <xf numFmtId="0" fontId="42" fillId="11" borderId="7" xfId="4" applyFont="1" applyFill="1" applyBorder="1" applyAlignment="1">
      <alignment horizontal="center" vertical="center"/>
    </xf>
    <xf numFmtId="0" fontId="43" fillId="11" borderId="7" xfId="4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horizontal="center" vertical="center"/>
    </xf>
    <xf numFmtId="0" fontId="43" fillId="11" borderId="7" xfId="0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vertical="center" wrapText="1"/>
    </xf>
    <xf numFmtId="0" fontId="43" fillId="11" borderId="7" xfId="4" applyFont="1" applyFill="1" applyBorder="1" applyAlignment="1">
      <alignment horizontal="center" vertical="center"/>
    </xf>
    <xf numFmtId="4" fontId="44" fillId="11" borderId="11" xfId="2" applyNumberFormat="1" applyFont="1" applyFill="1" applyBorder="1" applyAlignment="1" applyProtection="1">
      <alignment horizontal="center" vertical="center" wrapText="1"/>
    </xf>
    <xf numFmtId="0" fontId="42" fillId="2" borderId="7" xfId="4" applyFont="1" applyFill="1" applyBorder="1" applyAlignment="1">
      <alignment horizontal="center" vertical="center"/>
    </xf>
    <xf numFmtId="0" fontId="43" fillId="2" borderId="7" xfId="4" applyFont="1" applyFill="1" applyBorder="1" applyAlignment="1">
      <alignment horizontal="center" vertical="center" wrapText="1"/>
    </xf>
    <xf numFmtId="0" fontId="43" fillId="2" borderId="7" xfId="4" applyFont="1" applyFill="1" applyBorder="1" applyAlignment="1">
      <alignment horizontal="center" vertical="center"/>
    </xf>
    <xf numFmtId="0" fontId="40" fillId="2" borderId="7" xfId="4" applyFont="1" applyFill="1" applyBorder="1" applyAlignment="1">
      <alignment vertical="center" wrapText="1"/>
    </xf>
    <xf numFmtId="0" fontId="40" fillId="2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vertical="center" wrapText="1"/>
    </xf>
    <xf numFmtId="0" fontId="40" fillId="4" borderId="7" xfId="0" applyFont="1" applyFill="1" applyBorder="1" applyAlignment="1">
      <alignment vertical="center" wrapText="1"/>
    </xf>
    <xf numFmtId="0" fontId="40" fillId="4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horizontal="center" vertical="center"/>
    </xf>
    <xf numFmtId="0" fontId="41" fillId="4" borderId="7" xfId="2" applyFont="1" applyFill="1" applyBorder="1" applyAlignment="1" applyProtection="1">
      <alignment horizontal="center" vertical="center" wrapText="1"/>
    </xf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 applyAlignment="1">
      <alignment vertical="center"/>
    </xf>
    <xf numFmtId="0" fontId="49" fillId="2" borderId="0" xfId="0" applyFont="1" applyFill="1"/>
    <xf numFmtId="0" fontId="51" fillId="16" borderId="7" xfId="4" applyFont="1" applyFill="1" applyBorder="1" applyAlignment="1">
      <alignment horizontal="center" vertical="center"/>
    </xf>
    <xf numFmtId="0" fontId="51" fillId="11" borderId="7" xfId="4" applyFont="1" applyFill="1" applyBorder="1" applyAlignment="1">
      <alignment horizontal="center" vertical="center"/>
    </xf>
    <xf numFmtId="0" fontId="52" fillId="0" borderId="7" xfId="4" applyFont="1" applyBorder="1" applyAlignment="1">
      <alignment horizontal="center" vertical="center"/>
    </xf>
    <xf numFmtId="0" fontId="53" fillId="0" borderId="7" xfId="4" applyFont="1" applyBorder="1" applyAlignment="1">
      <alignment horizontal="center" vertical="center"/>
    </xf>
    <xf numFmtId="0" fontId="52" fillId="12" borderId="7" xfId="4" applyFont="1" applyFill="1" applyBorder="1" applyAlignment="1">
      <alignment horizontal="center" vertical="center"/>
    </xf>
    <xf numFmtId="0" fontId="53" fillId="12" borderId="7" xfId="4" applyFont="1" applyFill="1" applyBorder="1" applyAlignment="1">
      <alignment horizontal="center" vertical="center"/>
    </xf>
    <xf numFmtId="0" fontId="54" fillId="13" borderId="13" xfId="4" applyFont="1" applyFill="1" applyBorder="1" applyAlignment="1">
      <alignment horizontal="center" vertical="center"/>
    </xf>
    <xf numFmtId="0" fontId="55" fillId="13" borderId="13" xfId="4" applyFont="1" applyFill="1" applyBorder="1" applyAlignment="1">
      <alignment horizontal="center" vertical="center"/>
    </xf>
    <xf numFmtId="0" fontId="54" fillId="2" borderId="13" xfId="4" applyFont="1" applyFill="1" applyBorder="1" applyAlignment="1">
      <alignment horizontal="center" vertical="center"/>
    </xf>
    <xf numFmtId="0" fontId="55" fillId="2" borderId="13" xfId="4" applyFont="1" applyFill="1" applyBorder="1" applyAlignment="1">
      <alignment horizontal="center" vertical="center"/>
    </xf>
    <xf numFmtId="164" fontId="25" fillId="5" borderId="15" xfId="0" applyNumberFormat="1" applyFont="1" applyFill="1" applyBorder="1" applyAlignment="1">
      <alignment horizontal="center" vertical="center"/>
    </xf>
    <xf numFmtId="164" fontId="25" fillId="5" borderId="16" xfId="0" applyNumberFormat="1" applyFont="1" applyFill="1" applyBorder="1" applyAlignment="1">
      <alignment horizontal="center" vertical="center"/>
    </xf>
    <xf numFmtId="0" fontId="51" fillId="15" borderId="14" xfId="0" applyFont="1" applyFill="1" applyBorder="1" applyAlignment="1">
      <alignment horizontal="center" vertical="center" wrapText="1"/>
    </xf>
    <xf numFmtId="0" fontId="56" fillId="15" borderId="14" xfId="0" applyFont="1" applyFill="1" applyBorder="1" applyAlignment="1">
      <alignment horizontal="center" vertical="center" wrapText="1"/>
    </xf>
    <xf numFmtId="0" fontId="34" fillId="15" borderId="14" xfId="0" applyFont="1" applyFill="1" applyBorder="1" applyAlignment="1">
      <alignment vertical="center" wrapText="1"/>
    </xf>
    <xf numFmtId="44" fontId="34" fillId="15" borderId="14" xfId="1" applyFont="1" applyFill="1" applyBorder="1" applyAlignment="1">
      <alignment horizontal="center" vertical="center"/>
    </xf>
    <xf numFmtId="164" fontId="34" fillId="15" borderId="14" xfId="3" applyFont="1" applyFill="1" applyBorder="1" applyAlignment="1">
      <alignment horizontal="center" vertical="center" wrapText="1"/>
    </xf>
    <xf numFmtId="164" fontId="34" fillId="15" borderId="14" xfId="3" applyFont="1" applyFill="1" applyBorder="1" applyAlignment="1">
      <alignment vertical="center"/>
    </xf>
    <xf numFmtId="164" fontId="34" fillId="15" borderId="14" xfId="3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 wrapText="1"/>
    </xf>
    <xf numFmtId="0" fontId="56" fillId="2" borderId="14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vertical="center" wrapText="1"/>
    </xf>
    <xf numFmtId="44" fontId="35" fillId="2" borderId="14" xfId="1" applyFont="1" applyFill="1" applyBorder="1" applyAlignment="1">
      <alignment horizontal="center" vertical="center"/>
    </xf>
    <xf numFmtId="164" fontId="35" fillId="2" borderId="14" xfId="3" applyFont="1" applyFill="1" applyBorder="1" applyAlignment="1">
      <alignment horizontal="center" vertical="center" wrapText="1"/>
    </xf>
    <xf numFmtId="164" fontId="35" fillId="2" borderId="14" xfId="3" applyFont="1" applyFill="1" applyBorder="1" applyAlignment="1">
      <alignment vertical="center"/>
    </xf>
    <xf numFmtId="164" fontId="35" fillId="2" borderId="14" xfId="3" applyFont="1" applyFill="1" applyBorder="1" applyAlignment="1">
      <alignment horizontal="center" vertical="center"/>
    </xf>
    <xf numFmtId="164" fontId="36" fillId="2" borderId="14" xfId="3" applyFont="1" applyFill="1" applyBorder="1" applyAlignment="1">
      <alignment horizontal="center" vertical="center"/>
    </xf>
    <xf numFmtId="164" fontId="30" fillId="9" borderId="9" xfId="3" applyFont="1" applyFill="1" applyBorder="1" applyAlignment="1">
      <alignment horizontal="center" vertical="center"/>
    </xf>
    <xf numFmtId="164" fontId="30" fillId="9" borderId="10" xfId="3" applyFont="1" applyFill="1" applyBorder="1" applyAlignment="1">
      <alignment horizontal="center" vertical="center"/>
    </xf>
    <xf numFmtId="164" fontId="30" fillId="9" borderId="11" xfId="3" applyFont="1" applyFill="1" applyBorder="1" applyAlignment="1">
      <alignment horizontal="center" vertical="center"/>
    </xf>
    <xf numFmtId="164" fontId="30" fillId="14" borderId="9" xfId="3" applyFont="1" applyFill="1" applyBorder="1" applyAlignment="1">
      <alignment horizontal="center" vertical="center"/>
    </xf>
    <xf numFmtId="164" fontId="30" fillId="14" borderId="10" xfId="3" applyFont="1" applyFill="1" applyBorder="1" applyAlignment="1">
      <alignment horizontal="center" vertical="center"/>
    </xf>
    <xf numFmtId="164" fontId="30" fillId="14" borderId="11" xfId="3" applyFont="1" applyFill="1" applyBorder="1" applyAlignment="1">
      <alignment horizontal="center" vertical="center"/>
    </xf>
    <xf numFmtId="0" fontId="51" fillId="0" borderId="4" xfId="4" applyFont="1" applyBorder="1" applyAlignment="1">
      <alignment horizontal="center" vertical="center"/>
    </xf>
    <xf numFmtId="0" fontId="51" fillId="0" borderId="6" xfId="4" applyFont="1" applyBorder="1" applyAlignment="1">
      <alignment horizontal="center" vertical="center"/>
    </xf>
    <xf numFmtId="0" fontId="51" fillId="4" borderId="4" xfId="4" applyFont="1" applyFill="1" applyBorder="1" applyAlignment="1">
      <alignment horizontal="center" vertical="center"/>
    </xf>
    <xf numFmtId="0" fontId="51" fillId="4" borderId="6" xfId="4" applyFont="1" applyFill="1" applyBorder="1" applyAlignment="1">
      <alignment horizontal="center" vertical="center"/>
    </xf>
    <xf numFmtId="164" fontId="30" fillId="8" borderId="4" xfId="3" applyFont="1" applyFill="1" applyBorder="1" applyAlignment="1">
      <alignment horizontal="center" vertical="center"/>
    </xf>
    <xf numFmtId="164" fontId="30" fillId="8" borderId="5" xfId="3" applyFont="1" applyFill="1" applyBorder="1" applyAlignment="1">
      <alignment horizontal="center" vertical="center"/>
    </xf>
    <xf numFmtId="164" fontId="30" fillId="8" borderId="6" xfId="3" applyFont="1" applyFill="1" applyBorder="1" applyAlignment="1">
      <alignment horizontal="center" vertical="center"/>
    </xf>
    <xf numFmtId="164" fontId="30" fillId="10" borderId="9" xfId="3" applyFont="1" applyFill="1" applyBorder="1" applyAlignment="1">
      <alignment horizontal="center" vertical="center"/>
    </xf>
    <xf numFmtId="164" fontId="30" fillId="10" borderId="10" xfId="3" applyFont="1" applyFill="1" applyBorder="1" applyAlignment="1">
      <alignment horizontal="center" vertical="center"/>
    </xf>
    <xf numFmtId="164" fontId="30" fillId="10" borderId="5" xfId="3" applyFont="1" applyFill="1" applyBorder="1" applyAlignment="1">
      <alignment horizontal="center" vertical="center"/>
    </xf>
    <xf numFmtId="164" fontId="30" fillId="10" borderId="6" xfId="3" applyFont="1" applyFill="1" applyBorder="1" applyAlignment="1">
      <alignment horizontal="center" vertical="center"/>
    </xf>
    <xf numFmtId="164" fontId="30" fillId="5" borderId="12" xfId="3" applyFont="1" applyFill="1" applyBorder="1" applyAlignment="1">
      <alignment horizontal="center" vertical="center"/>
    </xf>
    <xf numFmtId="164" fontId="30" fillId="5" borderId="0" xfId="3" applyFont="1" applyFill="1" applyBorder="1" applyAlignment="1">
      <alignment horizontal="center" vertical="center"/>
    </xf>
    <xf numFmtId="164" fontId="30" fillId="5" borderId="10" xfId="3" applyFont="1" applyFill="1" applyBorder="1" applyAlignment="1">
      <alignment horizontal="center" vertical="center"/>
    </xf>
    <xf numFmtId="164" fontId="30" fillId="5" borderId="11" xfId="3" applyFont="1" applyFill="1" applyBorder="1" applyAlignment="1">
      <alignment horizontal="center" vertical="center"/>
    </xf>
    <xf numFmtId="0" fontId="59" fillId="4" borderId="14" xfId="0" applyFont="1" applyFill="1" applyBorder="1" applyAlignment="1">
      <alignment horizontal="justify" vertical="center" wrapText="1"/>
    </xf>
    <xf numFmtId="0" fontId="62" fillId="4" borderId="14" xfId="0" applyFont="1" applyFill="1" applyBorder="1" applyAlignment="1">
      <alignment horizontal="justify" vertical="center" wrapText="1"/>
    </xf>
    <xf numFmtId="0" fontId="60" fillId="17" borderId="14" xfId="0" applyFont="1" applyFill="1" applyBorder="1" applyAlignment="1">
      <alignment horizontal="center" vertical="center"/>
    </xf>
    <xf numFmtId="22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64" fontId="20" fillId="4" borderId="4" xfId="3" applyFont="1" applyFill="1" applyBorder="1" applyAlignment="1">
      <alignment horizontal="center" vertical="center"/>
    </xf>
    <xf numFmtId="164" fontId="20" fillId="4" borderId="5" xfId="3" applyFont="1" applyFill="1" applyBorder="1" applyAlignment="1">
      <alignment horizontal="center" vertical="center"/>
    </xf>
    <xf numFmtId="164" fontId="20" fillId="4" borderId="6" xfId="3" applyFont="1" applyFill="1" applyBorder="1" applyAlignment="1">
      <alignment horizontal="center" vertical="center"/>
    </xf>
  </cellXfs>
  <cellStyles count="5">
    <cellStyle name="Hipervínculo" xfId="2" builtinId="8"/>
    <cellStyle name="Moneda" xfId="1" builtinId="4"/>
    <cellStyle name="Moneda 2" xfId="3" xr:uid="{182D09E5-6A4C-4A88-AE4D-F8DE0814F322}"/>
    <cellStyle name="Normal" xfId="0" builtinId="0"/>
    <cellStyle name="Normal 2" xfId="4" xr:uid="{BFCFB057-F1D3-44AB-A432-F0E202869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785532</xdr:colOff>
      <xdr:row>6</xdr:row>
      <xdr:rowOff>4797</xdr:rowOff>
    </xdr:from>
    <xdr:ext cx="1301563" cy="921562"/>
    <xdr:pic>
      <xdr:nvPicPr>
        <xdr:cNvPr id="2" name="Imagen 1">
          <a:extLst>
            <a:ext uri="{FF2B5EF4-FFF2-40B4-BE49-F238E27FC236}">
              <a16:creationId xmlns:a16="http://schemas.microsoft.com/office/drawing/2014/main" id="{09E85E3A-AA9D-421A-8FBC-19A351C5A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5232" y="1928847"/>
          <a:ext cx="1301563" cy="921562"/>
        </a:xfrm>
        <a:prstGeom prst="rect">
          <a:avLst/>
        </a:prstGeom>
      </xdr:spPr>
    </xdr:pic>
    <xdr:clientData/>
  </xdr:oneCellAnchor>
  <xdr:twoCellAnchor editAs="oneCell">
    <xdr:from>
      <xdr:col>8</xdr:col>
      <xdr:colOff>192883</xdr:colOff>
      <xdr:row>6</xdr:row>
      <xdr:rowOff>9524</xdr:rowOff>
    </xdr:from>
    <xdr:to>
      <xdr:col>9</xdr:col>
      <xdr:colOff>695325</xdr:colOff>
      <xdr:row>8</xdr:row>
      <xdr:rowOff>12123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5FBD5B-AB82-435A-8374-9DDCF437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933" y="1933574"/>
          <a:ext cx="1893092" cy="821749"/>
        </a:xfrm>
        <a:prstGeom prst="rect">
          <a:avLst/>
        </a:prstGeom>
      </xdr:spPr>
    </xdr:pic>
    <xdr:clientData/>
  </xdr:twoCellAnchor>
  <xdr:twoCellAnchor>
    <xdr:from>
      <xdr:col>8</xdr:col>
      <xdr:colOff>56029</xdr:colOff>
      <xdr:row>8</xdr:row>
      <xdr:rowOff>156883</xdr:rowOff>
    </xdr:from>
    <xdr:to>
      <xdr:col>10</xdr:col>
      <xdr:colOff>11205</xdr:colOff>
      <xdr:row>9</xdr:row>
      <xdr:rowOff>2242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21A4271-FE9A-45A8-87DB-631016CF2FCA}"/>
            </a:ext>
          </a:extLst>
        </xdr:cNvPr>
        <xdr:cNvGrpSpPr/>
      </xdr:nvGrpSpPr>
      <xdr:grpSpPr>
        <a:xfrm>
          <a:off x="11766176" y="2913530"/>
          <a:ext cx="3720353" cy="181536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957DEAF-CCB9-FE85-F997-1060AEC622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9D0C2CE6-DCFC-A2F3-4266-5FB5916BFFD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145676</xdr:rowOff>
    </xdr:from>
    <xdr:to>
      <xdr:col>3</xdr:col>
      <xdr:colOff>1685925</xdr:colOff>
      <xdr:row>8</xdr:row>
      <xdr:rowOff>304800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2B05905C-D2F5-4A3A-8D51-10E220599B49}"/>
            </a:ext>
          </a:extLst>
        </xdr:cNvPr>
        <xdr:cNvGrpSpPr/>
      </xdr:nvGrpSpPr>
      <xdr:grpSpPr>
        <a:xfrm>
          <a:off x="0" y="2902323"/>
          <a:ext cx="4733925" cy="15912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2913216D-962D-5B6F-9765-8DC6FF33CB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1A1823DB-BD99-D8BA-D4B6-AD60ADE5DEB0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11206</xdr:colOff>
      <xdr:row>209</xdr:row>
      <xdr:rowOff>224678</xdr:rowOff>
    </xdr:from>
    <xdr:to>
      <xdr:col>10</xdr:col>
      <xdr:colOff>22411</xdr:colOff>
      <xdr:row>210</xdr:row>
      <xdr:rowOff>11765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79B1B9D3-A5F8-433E-AEA9-4BDAF58608E3}"/>
            </a:ext>
          </a:extLst>
        </xdr:cNvPr>
        <xdr:cNvGrpSpPr/>
      </xdr:nvGrpSpPr>
      <xdr:grpSpPr>
        <a:xfrm>
          <a:off x="11206" y="126290854"/>
          <a:ext cx="15486529" cy="100852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5ABB6FA-E8BB-32BC-0EC0-CC5F6F899BB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2CF45E4-B523-4F9A-45CF-25D0311A608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.batres@radiotgw.gob.gt" TargetMode="External"/><Relationship Id="rId13" Type="http://schemas.openxmlformats.org/officeDocument/2006/relationships/hyperlink" Target="mailto:i.tzul@radiotgw.gob.gt" TargetMode="External"/><Relationship Id="rId18" Type="http://schemas.openxmlformats.org/officeDocument/2006/relationships/hyperlink" Target="mailto:alejandro.gomez@radiotgw.gob.gt" TargetMode="External"/><Relationship Id="rId26" Type="http://schemas.openxmlformats.org/officeDocument/2006/relationships/hyperlink" Target="mailto:eduardo.lopez@radiotgw.gob.gt" TargetMode="External"/><Relationship Id="rId3" Type="http://schemas.openxmlformats.org/officeDocument/2006/relationships/hyperlink" Target="mailto:b.portillo@radiotgw.gob.gt" TargetMode="External"/><Relationship Id="rId21" Type="http://schemas.openxmlformats.org/officeDocument/2006/relationships/hyperlink" Target="mailto:mayra.romero@radiotgw.gob.gt" TargetMode="External"/><Relationship Id="rId7" Type="http://schemas.openxmlformats.org/officeDocument/2006/relationships/hyperlink" Target="mailto:e.duran@radiotgw.gob.gt" TargetMode="External"/><Relationship Id="rId12" Type="http://schemas.openxmlformats.org/officeDocument/2006/relationships/hyperlink" Target="mailto:f.batres@radiotgw.gob.gt" TargetMode="External"/><Relationship Id="rId17" Type="http://schemas.openxmlformats.org/officeDocument/2006/relationships/hyperlink" Target="mailto:h.mejia@radiotgw.gob.gt" TargetMode="External"/><Relationship Id="rId25" Type="http://schemas.openxmlformats.org/officeDocument/2006/relationships/hyperlink" Target="mailto:geovany.rosales@radiotgw.gt" TargetMode="External"/><Relationship Id="rId2" Type="http://schemas.openxmlformats.org/officeDocument/2006/relationships/hyperlink" Target="mailto:v.santizo@radiotgw.gob.gt" TargetMode="External"/><Relationship Id="rId16" Type="http://schemas.openxmlformats.org/officeDocument/2006/relationships/hyperlink" Target="mailto:edgar.sanchez@radiotgw.gob.gt" TargetMode="External"/><Relationship Id="rId20" Type="http://schemas.openxmlformats.org/officeDocument/2006/relationships/hyperlink" Target="mailto:ricardo.pzumun@radiotgw.gob.gt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f.batres@radiotgw.gob.gt" TargetMode="External"/><Relationship Id="rId6" Type="http://schemas.openxmlformats.org/officeDocument/2006/relationships/hyperlink" Target="mailto:ericka.escobar.l@gmail.com" TargetMode="External"/><Relationship Id="rId11" Type="http://schemas.openxmlformats.org/officeDocument/2006/relationships/hyperlink" Target="mailto:f.batres@radiotgw.gob.gt" TargetMode="External"/><Relationship Id="rId24" Type="http://schemas.openxmlformats.org/officeDocument/2006/relationships/hyperlink" Target="mailto:mayra.romero@radiotgw.gob.gt" TargetMode="External"/><Relationship Id="rId5" Type="http://schemas.openxmlformats.org/officeDocument/2006/relationships/hyperlink" Target="mailto:irma.garcia@raiotgw.gob.gt" TargetMode="External"/><Relationship Id="rId15" Type="http://schemas.openxmlformats.org/officeDocument/2006/relationships/hyperlink" Target="mailto:mrodriguez@radiotgw.gob.gt" TargetMode="External"/><Relationship Id="rId23" Type="http://schemas.openxmlformats.org/officeDocument/2006/relationships/hyperlink" Target="mailto:omar.andrade@radiotgw.gob.g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.batres@radiotgw.gob.gt" TargetMode="External"/><Relationship Id="rId19" Type="http://schemas.openxmlformats.org/officeDocument/2006/relationships/hyperlink" Target="mailto:da.urzua.erazo@gmail.com" TargetMode="External"/><Relationship Id="rId4" Type="http://schemas.openxmlformats.org/officeDocument/2006/relationships/hyperlink" Target="mailto:a.sapon@radiotgw.gob.gt" TargetMode="External"/><Relationship Id="rId9" Type="http://schemas.openxmlformats.org/officeDocument/2006/relationships/hyperlink" Target="mailto:f.batres@radiotgw.gob.gt" TargetMode="External"/><Relationship Id="rId14" Type="http://schemas.openxmlformats.org/officeDocument/2006/relationships/hyperlink" Target="mailto:luis.vallejo@radiotgw.gob.gt" TargetMode="External"/><Relationship Id="rId22" Type="http://schemas.openxmlformats.org/officeDocument/2006/relationships/hyperlink" Target="mailto:ricardo.pzumun@radiotgw.gob.gt" TargetMode="External"/><Relationship Id="rId27" Type="http://schemas.openxmlformats.org/officeDocument/2006/relationships/hyperlink" Target="mailto:antonio.lopez@radiotgw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A555-3765-42AB-8782-95AC0F2FDCBF}">
  <dimension ref="A1:K263"/>
  <sheetViews>
    <sheetView tabSelected="1" zoomScale="85" zoomScaleNormal="85" workbookViewId="0">
      <selection activeCell="F213" sqref="F213"/>
    </sheetView>
  </sheetViews>
  <sheetFormatPr baseColWidth="10" defaultRowHeight="15" x14ac:dyDescent="0.25"/>
  <cols>
    <col min="1" max="1" width="8" style="34" customWidth="1"/>
    <col min="2" max="2" width="5.85546875" style="34" customWidth="1"/>
    <col min="3" max="3" width="31.7109375" customWidth="1"/>
    <col min="4" max="4" width="42.5703125" customWidth="1"/>
    <col min="5" max="5" width="19.5703125" style="35" customWidth="1"/>
    <col min="6" max="6" width="41.28515625" customWidth="1"/>
    <col min="7" max="7" width="13.5703125" customWidth="1"/>
    <col min="8" max="8" width="12.85546875" customWidth="1"/>
    <col min="9" max="9" width="20.85546875" customWidth="1"/>
    <col min="10" max="10" width="35.5703125" customWidth="1"/>
    <col min="11" max="11" width="17.140625" style="4" customWidth="1"/>
  </cols>
  <sheetData>
    <row r="1" spans="1:11" ht="39" x14ac:dyDescent="0.25">
      <c r="A1" s="77" t="s">
        <v>0</v>
      </c>
      <c r="B1" s="1"/>
      <c r="C1" s="2"/>
      <c r="D1" s="2"/>
      <c r="E1" s="3"/>
      <c r="F1" s="2"/>
      <c r="G1" s="2"/>
      <c r="H1" s="2"/>
      <c r="I1" s="2"/>
      <c r="J1" s="2"/>
    </row>
    <row r="2" spans="1:11" ht="24.75" x14ac:dyDescent="0.4">
      <c r="A2" s="74" t="s">
        <v>1</v>
      </c>
      <c r="B2" s="5"/>
      <c r="C2" s="6"/>
      <c r="D2" s="6"/>
      <c r="E2" s="7"/>
      <c r="F2" s="8"/>
      <c r="G2" s="8"/>
      <c r="H2" s="8"/>
      <c r="I2" s="8"/>
      <c r="J2" s="8"/>
    </row>
    <row r="3" spans="1:11" ht="21.75" x14ac:dyDescent="0.3">
      <c r="A3" s="75" t="s">
        <v>290</v>
      </c>
      <c r="B3" s="9"/>
      <c r="C3" s="10"/>
      <c r="D3" s="11"/>
      <c r="E3" s="12"/>
      <c r="F3" s="11"/>
      <c r="G3" s="11"/>
      <c r="H3" s="11"/>
      <c r="I3" s="11"/>
      <c r="J3" s="11"/>
      <c r="K3" s="13"/>
    </row>
    <row r="4" spans="1:11" ht="21.75" x14ac:dyDescent="0.3">
      <c r="A4" s="75" t="s">
        <v>2</v>
      </c>
      <c r="B4" s="9"/>
      <c r="C4" s="10"/>
      <c r="D4" s="10"/>
      <c r="E4" s="14"/>
      <c r="F4" s="11"/>
      <c r="G4" s="11"/>
      <c r="H4" s="11"/>
      <c r="I4" s="11"/>
      <c r="J4" s="11"/>
      <c r="K4" s="13"/>
    </row>
    <row r="5" spans="1:11" ht="21.75" x14ac:dyDescent="0.3">
      <c r="A5" s="76" t="s">
        <v>346</v>
      </c>
      <c r="B5" s="15"/>
      <c r="C5" s="16"/>
      <c r="D5" s="17"/>
      <c r="E5" s="18"/>
      <c r="F5" s="17"/>
      <c r="G5" s="17"/>
      <c r="H5" s="17"/>
      <c r="I5" s="17"/>
      <c r="J5" s="17"/>
      <c r="K5" s="13"/>
    </row>
    <row r="6" spans="1:11" ht="22.5" x14ac:dyDescent="0.35">
      <c r="A6" s="76" t="s">
        <v>292</v>
      </c>
      <c r="B6" s="15"/>
      <c r="C6" s="16"/>
      <c r="D6" s="17"/>
      <c r="E6" s="18"/>
      <c r="F6" s="17"/>
      <c r="G6" s="17"/>
      <c r="H6" s="130"/>
      <c r="I6" s="131"/>
      <c r="J6" s="131"/>
      <c r="K6" s="13"/>
    </row>
    <row r="7" spans="1:11" ht="25.5" x14ac:dyDescent="0.35">
      <c r="A7" s="78" t="s">
        <v>349</v>
      </c>
      <c r="B7" s="19"/>
      <c r="C7" s="10"/>
      <c r="D7" s="10"/>
      <c r="E7" s="14"/>
      <c r="F7" s="10"/>
      <c r="G7" s="10"/>
      <c r="H7" s="130"/>
      <c r="I7" s="131"/>
      <c r="J7" s="131"/>
      <c r="K7" s="13"/>
    </row>
    <row r="8" spans="1:11" ht="39" x14ac:dyDescent="0.25">
      <c r="A8" s="132" t="s">
        <v>3</v>
      </c>
      <c r="B8" s="132"/>
      <c r="C8" s="132"/>
      <c r="D8" s="132"/>
      <c r="E8" s="132"/>
      <c r="F8" s="132"/>
      <c r="G8" s="132"/>
      <c r="H8" s="132"/>
      <c r="I8" s="132"/>
      <c r="J8" s="132"/>
      <c r="K8" s="20"/>
    </row>
    <row r="9" spans="1:11" ht="26.25" x14ac:dyDescent="0.25">
      <c r="A9" s="133" t="s">
        <v>347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ht="27" x14ac:dyDescent="0.25">
      <c r="A10" s="134" t="s">
        <v>4</v>
      </c>
      <c r="B10" s="135"/>
      <c r="C10" s="21" t="s">
        <v>5</v>
      </c>
      <c r="D10" s="21" t="s">
        <v>6</v>
      </c>
      <c r="E10" s="21" t="s">
        <v>7</v>
      </c>
      <c r="F10" s="21" t="s">
        <v>8</v>
      </c>
      <c r="G10" s="21" t="s">
        <v>9</v>
      </c>
      <c r="H10" s="21" t="s">
        <v>10</v>
      </c>
      <c r="I10" s="21" t="s">
        <v>11</v>
      </c>
      <c r="J10" s="21" t="s">
        <v>12</v>
      </c>
      <c r="K10" s="20"/>
    </row>
    <row r="11" spans="1:11" ht="26.25" x14ac:dyDescent="0.25">
      <c r="A11" s="136" t="s">
        <v>13</v>
      </c>
      <c r="B11" s="137"/>
      <c r="C11" s="137"/>
      <c r="D11" s="137"/>
      <c r="E11" s="137"/>
      <c r="F11" s="137"/>
      <c r="G11" s="137"/>
      <c r="H11" s="137"/>
      <c r="I11" s="137"/>
      <c r="J11" s="138"/>
      <c r="K11" s="20"/>
    </row>
    <row r="12" spans="1:11" ht="48.75" x14ac:dyDescent="0.25">
      <c r="A12" s="112">
        <v>1</v>
      </c>
      <c r="B12" s="113"/>
      <c r="C12" s="67" t="s">
        <v>14</v>
      </c>
      <c r="D12" s="67" t="s">
        <v>15</v>
      </c>
      <c r="E12" s="68" t="s">
        <v>16</v>
      </c>
      <c r="F12" s="67" t="s">
        <v>17</v>
      </c>
      <c r="G12" s="49" t="s">
        <v>18</v>
      </c>
      <c r="H12" s="49" t="s">
        <v>19</v>
      </c>
      <c r="I12" s="49" t="s">
        <v>19</v>
      </c>
      <c r="J12" s="68" t="s">
        <v>20</v>
      </c>
      <c r="K12" s="22" t="s">
        <v>21</v>
      </c>
    </row>
    <row r="13" spans="1:11" ht="48.75" x14ac:dyDescent="0.25">
      <c r="A13" s="114">
        <v>2</v>
      </c>
      <c r="B13" s="115"/>
      <c r="C13" s="69" t="s">
        <v>22</v>
      </c>
      <c r="D13" s="70" t="s">
        <v>23</v>
      </c>
      <c r="E13" s="71" t="s">
        <v>16</v>
      </c>
      <c r="F13" s="70" t="s">
        <v>24</v>
      </c>
      <c r="G13" s="72" t="s">
        <v>18</v>
      </c>
      <c r="H13" s="72" t="s">
        <v>19</v>
      </c>
      <c r="I13" s="72" t="s">
        <v>297</v>
      </c>
      <c r="J13" s="73" t="s">
        <v>25</v>
      </c>
      <c r="K13" s="22" t="s">
        <v>21</v>
      </c>
    </row>
    <row r="14" spans="1:11" ht="48.75" x14ac:dyDescent="0.25">
      <c r="A14" s="112">
        <v>3</v>
      </c>
      <c r="B14" s="113"/>
      <c r="C14" s="67" t="s">
        <v>26</v>
      </c>
      <c r="D14" s="67" t="s">
        <v>27</v>
      </c>
      <c r="E14" s="68" t="s">
        <v>16</v>
      </c>
      <c r="F14" s="67" t="s">
        <v>24</v>
      </c>
      <c r="G14" s="49" t="s">
        <v>18</v>
      </c>
      <c r="H14" s="49" t="s">
        <v>19</v>
      </c>
      <c r="I14" s="49" t="s">
        <v>19</v>
      </c>
      <c r="J14" s="68" t="s">
        <v>28</v>
      </c>
      <c r="K14" s="22" t="s">
        <v>21</v>
      </c>
    </row>
    <row r="15" spans="1:11" ht="48.75" x14ac:dyDescent="0.25">
      <c r="A15" s="114">
        <v>4</v>
      </c>
      <c r="B15" s="115"/>
      <c r="C15" s="69" t="s">
        <v>29</v>
      </c>
      <c r="D15" s="70" t="s">
        <v>30</v>
      </c>
      <c r="E15" s="71" t="s">
        <v>16</v>
      </c>
      <c r="F15" s="70" t="s">
        <v>24</v>
      </c>
      <c r="G15" s="72" t="s">
        <v>18</v>
      </c>
      <c r="H15" s="72" t="s">
        <v>19</v>
      </c>
      <c r="I15" s="72" t="s">
        <v>19</v>
      </c>
      <c r="J15" s="73" t="s">
        <v>19</v>
      </c>
      <c r="K15" s="22" t="s">
        <v>21</v>
      </c>
    </row>
    <row r="16" spans="1:11" ht="48.75" x14ac:dyDescent="0.25">
      <c r="A16" s="112">
        <v>5</v>
      </c>
      <c r="B16" s="113"/>
      <c r="C16" s="67" t="s">
        <v>31</v>
      </c>
      <c r="D16" s="67" t="s">
        <v>32</v>
      </c>
      <c r="E16" s="68" t="s">
        <v>16</v>
      </c>
      <c r="F16" s="67" t="s">
        <v>24</v>
      </c>
      <c r="G16" s="49" t="s">
        <v>18</v>
      </c>
      <c r="H16" s="49" t="s">
        <v>19</v>
      </c>
      <c r="I16" s="49" t="s">
        <v>19</v>
      </c>
      <c r="J16" s="68" t="s">
        <v>19</v>
      </c>
      <c r="K16" s="22" t="s">
        <v>21</v>
      </c>
    </row>
    <row r="17" spans="1:11" ht="48.75" x14ac:dyDescent="0.25">
      <c r="A17" s="114">
        <v>6</v>
      </c>
      <c r="B17" s="115"/>
      <c r="C17" s="69" t="s">
        <v>33</v>
      </c>
      <c r="D17" s="70" t="s">
        <v>34</v>
      </c>
      <c r="E17" s="71" t="s">
        <v>16</v>
      </c>
      <c r="F17" s="70" t="s">
        <v>24</v>
      </c>
      <c r="G17" s="72" t="s">
        <v>18</v>
      </c>
      <c r="H17" s="72" t="s">
        <v>19</v>
      </c>
      <c r="I17" s="72" t="s">
        <v>19</v>
      </c>
      <c r="J17" s="73" t="s">
        <v>19</v>
      </c>
      <c r="K17" s="22" t="s">
        <v>21</v>
      </c>
    </row>
    <row r="18" spans="1:11" ht="48.75" x14ac:dyDescent="0.25">
      <c r="A18" s="112">
        <v>7</v>
      </c>
      <c r="B18" s="113"/>
      <c r="C18" s="67" t="s">
        <v>35</v>
      </c>
      <c r="D18" s="67" t="s">
        <v>34</v>
      </c>
      <c r="E18" s="68" t="s">
        <v>16</v>
      </c>
      <c r="F18" s="67" t="s">
        <v>24</v>
      </c>
      <c r="G18" s="49" t="s">
        <v>18</v>
      </c>
      <c r="H18" s="49" t="s">
        <v>19</v>
      </c>
      <c r="I18" s="49" t="s">
        <v>19</v>
      </c>
      <c r="J18" s="68" t="s">
        <v>19</v>
      </c>
      <c r="K18" s="22" t="s">
        <v>21</v>
      </c>
    </row>
    <row r="19" spans="1:11" ht="48.75" x14ac:dyDescent="0.25">
      <c r="A19" s="114">
        <v>8</v>
      </c>
      <c r="B19" s="115"/>
      <c r="C19" s="69" t="s">
        <v>36</v>
      </c>
      <c r="D19" s="70" t="s">
        <v>30</v>
      </c>
      <c r="E19" s="71" t="s">
        <v>16</v>
      </c>
      <c r="F19" s="70" t="s">
        <v>24</v>
      </c>
      <c r="G19" s="72" t="s">
        <v>18</v>
      </c>
      <c r="H19" s="72" t="s">
        <v>19</v>
      </c>
      <c r="I19" s="72" t="s">
        <v>19</v>
      </c>
      <c r="J19" s="73" t="s">
        <v>19</v>
      </c>
      <c r="K19" s="22" t="s">
        <v>21</v>
      </c>
    </row>
    <row r="20" spans="1:11" ht="48.75" x14ac:dyDescent="0.25">
      <c r="A20" s="112">
        <v>9</v>
      </c>
      <c r="B20" s="113"/>
      <c r="C20" s="67" t="s">
        <v>37</v>
      </c>
      <c r="D20" s="67" t="s">
        <v>38</v>
      </c>
      <c r="E20" s="68" t="s">
        <v>16</v>
      </c>
      <c r="F20" s="67" t="s">
        <v>24</v>
      </c>
      <c r="G20" s="49" t="s">
        <v>18</v>
      </c>
      <c r="H20" s="49" t="s">
        <v>19</v>
      </c>
      <c r="I20" s="49" t="s">
        <v>19</v>
      </c>
      <c r="J20" s="68" t="s">
        <v>39</v>
      </c>
      <c r="K20" s="22" t="s">
        <v>21</v>
      </c>
    </row>
    <row r="21" spans="1:11" ht="58.5" x14ac:dyDescent="0.25">
      <c r="A21" s="114">
        <v>10</v>
      </c>
      <c r="B21" s="115"/>
      <c r="C21" s="69" t="s">
        <v>40</v>
      </c>
      <c r="D21" s="70" t="s">
        <v>41</v>
      </c>
      <c r="E21" s="71" t="s">
        <v>42</v>
      </c>
      <c r="F21" s="70" t="s">
        <v>43</v>
      </c>
      <c r="G21" s="72" t="s">
        <v>44</v>
      </c>
      <c r="H21" s="72" t="s">
        <v>19</v>
      </c>
      <c r="I21" s="72" t="s">
        <v>294</v>
      </c>
      <c r="J21" s="73" t="s">
        <v>45</v>
      </c>
      <c r="K21" s="23" t="s">
        <v>46</v>
      </c>
    </row>
    <row r="22" spans="1:11" ht="61.5" x14ac:dyDescent="0.25">
      <c r="A22" s="112">
        <v>11</v>
      </c>
      <c r="B22" s="113"/>
      <c r="C22" s="67" t="s">
        <v>47</v>
      </c>
      <c r="D22" s="67" t="s">
        <v>41</v>
      </c>
      <c r="E22" s="68" t="s">
        <v>48</v>
      </c>
      <c r="F22" s="67" t="s">
        <v>49</v>
      </c>
      <c r="G22" s="49" t="s">
        <v>50</v>
      </c>
      <c r="H22" s="49" t="s">
        <v>19</v>
      </c>
      <c r="I22" s="49" t="s">
        <v>19</v>
      </c>
      <c r="J22" s="68" t="s">
        <v>19</v>
      </c>
      <c r="K22" s="24" t="s">
        <v>51</v>
      </c>
    </row>
    <row r="23" spans="1:11" ht="61.5" x14ac:dyDescent="0.25">
      <c r="A23" s="114">
        <v>12</v>
      </c>
      <c r="B23" s="115"/>
      <c r="C23" s="69" t="s">
        <v>52</v>
      </c>
      <c r="D23" s="70" t="s">
        <v>53</v>
      </c>
      <c r="E23" s="71" t="s">
        <v>48</v>
      </c>
      <c r="F23" s="70" t="s">
        <v>49</v>
      </c>
      <c r="G23" s="72" t="s">
        <v>50</v>
      </c>
      <c r="H23" s="72" t="s">
        <v>19</v>
      </c>
      <c r="I23" s="72" t="s">
        <v>19</v>
      </c>
      <c r="J23" s="73" t="s">
        <v>19</v>
      </c>
      <c r="K23" s="24" t="s">
        <v>51</v>
      </c>
    </row>
    <row r="24" spans="1:11" ht="61.5" x14ac:dyDescent="0.25">
      <c r="A24" s="112">
        <v>13</v>
      </c>
      <c r="B24" s="113"/>
      <c r="C24" s="67" t="s">
        <v>54</v>
      </c>
      <c r="D24" s="67" t="s">
        <v>55</v>
      </c>
      <c r="E24" s="68" t="s">
        <v>48</v>
      </c>
      <c r="F24" s="67" t="s">
        <v>49</v>
      </c>
      <c r="G24" s="49" t="s">
        <v>50</v>
      </c>
      <c r="H24" s="49" t="s">
        <v>19</v>
      </c>
      <c r="I24" s="49" t="s">
        <v>19</v>
      </c>
      <c r="J24" s="68" t="s">
        <v>19</v>
      </c>
      <c r="K24" s="24" t="s">
        <v>51</v>
      </c>
    </row>
    <row r="25" spans="1:11" ht="61.5" x14ac:dyDescent="0.25">
      <c r="A25" s="114">
        <v>14</v>
      </c>
      <c r="B25" s="115"/>
      <c r="C25" s="69" t="s">
        <v>56</v>
      </c>
      <c r="D25" s="70" t="s">
        <v>57</v>
      </c>
      <c r="E25" s="71" t="s">
        <v>48</v>
      </c>
      <c r="F25" s="70" t="s">
        <v>49</v>
      </c>
      <c r="G25" s="72" t="s">
        <v>50</v>
      </c>
      <c r="H25" s="72" t="s">
        <v>19</v>
      </c>
      <c r="I25" s="72" t="s">
        <v>19</v>
      </c>
      <c r="J25" s="73" t="s">
        <v>19</v>
      </c>
      <c r="K25" s="24" t="s">
        <v>51</v>
      </c>
    </row>
    <row r="26" spans="1:11" ht="61.5" x14ac:dyDescent="0.25">
      <c r="A26" s="112">
        <v>15</v>
      </c>
      <c r="B26" s="113"/>
      <c r="C26" s="67" t="s">
        <v>58</v>
      </c>
      <c r="D26" s="67" t="s">
        <v>53</v>
      </c>
      <c r="E26" s="68" t="s">
        <v>48</v>
      </c>
      <c r="F26" s="67" t="s">
        <v>49</v>
      </c>
      <c r="G26" s="49" t="s">
        <v>50</v>
      </c>
      <c r="H26" s="49" t="s">
        <v>19</v>
      </c>
      <c r="I26" s="49" t="s">
        <v>19</v>
      </c>
      <c r="J26" s="68" t="s">
        <v>19</v>
      </c>
      <c r="K26" s="24" t="s">
        <v>51</v>
      </c>
    </row>
    <row r="27" spans="1:11" ht="58.5" x14ac:dyDescent="0.25">
      <c r="A27" s="114">
        <v>16</v>
      </c>
      <c r="B27" s="115"/>
      <c r="C27" s="69" t="s">
        <v>59</v>
      </c>
      <c r="D27" s="70" t="s">
        <v>60</v>
      </c>
      <c r="E27" s="71" t="s">
        <v>61</v>
      </c>
      <c r="F27" s="70" t="s">
        <v>62</v>
      </c>
      <c r="G27" s="72" t="s">
        <v>63</v>
      </c>
      <c r="H27" s="72" t="s">
        <v>19</v>
      </c>
      <c r="I27" s="72" t="s">
        <v>19</v>
      </c>
      <c r="J27" s="73" t="s">
        <v>19</v>
      </c>
      <c r="K27" s="25" t="s">
        <v>64</v>
      </c>
    </row>
    <row r="28" spans="1:11" ht="61.5" x14ac:dyDescent="0.25">
      <c r="A28" s="112">
        <v>17</v>
      </c>
      <c r="B28" s="113"/>
      <c r="C28" s="67" t="s">
        <v>65</v>
      </c>
      <c r="D28" s="67" t="s">
        <v>66</v>
      </c>
      <c r="E28" s="68" t="s">
        <v>61</v>
      </c>
      <c r="F28" s="67" t="s">
        <v>62</v>
      </c>
      <c r="G28" s="49" t="s">
        <v>63</v>
      </c>
      <c r="H28" s="49" t="s">
        <v>19</v>
      </c>
      <c r="I28" s="49" t="s">
        <v>295</v>
      </c>
      <c r="J28" s="68" t="s">
        <v>67</v>
      </c>
      <c r="K28" s="24" t="s">
        <v>51</v>
      </c>
    </row>
    <row r="29" spans="1:11" ht="58.5" x14ac:dyDescent="0.25">
      <c r="A29" s="114">
        <v>18</v>
      </c>
      <c r="B29" s="115"/>
      <c r="C29" s="69" t="s">
        <v>68</v>
      </c>
      <c r="D29" s="70" t="s">
        <v>55</v>
      </c>
      <c r="E29" s="71" t="s">
        <v>69</v>
      </c>
      <c r="F29" s="70" t="s">
        <v>70</v>
      </c>
      <c r="G29" s="72" t="s">
        <v>71</v>
      </c>
      <c r="H29" s="72" t="s">
        <v>19</v>
      </c>
      <c r="I29" s="72" t="s">
        <v>19</v>
      </c>
      <c r="J29" s="73" t="s">
        <v>19</v>
      </c>
      <c r="K29" s="26" t="s">
        <v>72</v>
      </c>
    </row>
    <row r="30" spans="1:11" ht="58.5" x14ac:dyDescent="0.25">
      <c r="A30" s="112">
        <v>19</v>
      </c>
      <c r="B30" s="113"/>
      <c r="C30" s="67" t="s">
        <v>73</v>
      </c>
      <c r="D30" s="67" t="s">
        <v>74</v>
      </c>
      <c r="E30" s="68" t="s">
        <v>69</v>
      </c>
      <c r="F30" s="67" t="s">
        <v>70</v>
      </c>
      <c r="G30" s="49" t="s">
        <v>71</v>
      </c>
      <c r="H30" s="49" t="s">
        <v>19</v>
      </c>
      <c r="I30" s="49" t="s">
        <v>19</v>
      </c>
      <c r="J30" s="68" t="s">
        <v>19</v>
      </c>
      <c r="K30" s="26" t="s">
        <v>72</v>
      </c>
    </row>
    <row r="31" spans="1:11" ht="58.5" x14ac:dyDescent="0.25">
      <c r="A31" s="114">
        <v>20</v>
      </c>
      <c r="B31" s="115"/>
      <c r="C31" s="69" t="s">
        <v>75</v>
      </c>
      <c r="D31" s="70" t="s">
        <v>76</v>
      </c>
      <c r="E31" s="71" t="s">
        <v>69</v>
      </c>
      <c r="F31" s="70" t="s">
        <v>70</v>
      </c>
      <c r="G31" s="72" t="s">
        <v>71</v>
      </c>
      <c r="H31" s="72" t="s">
        <v>19</v>
      </c>
      <c r="I31" s="72" t="s">
        <v>296</v>
      </c>
      <c r="J31" s="73" t="s">
        <v>77</v>
      </c>
      <c r="K31" s="26" t="s">
        <v>72</v>
      </c>
    </row>
    <row r="32" spans="1:11" ht="58.5" x14ac:dyDescent="0.25">
      <c r="A32" s="112">
        <v>21</v>
      </c>
      <c r="B32" s="113"/>
      <c r="C32" s="67" t="s">
        <v>78</v>
      </c>
      <c r="D32" s="67" t="s">
        <v>53</v>
      </c>
      <c r="E32" s="68" t="s">
        <v>69</v>
      </c>
      <c r="F32" s="67" t="s">
        <v>70</v>
      </c>
      <c r="G32" s="49" t="s">
        <v>71</v>
      </c>
      <c r="H32" s="49" t="s">
        <v>19</v>
      </c>
      <c r="I32" s="49" t="s">
        <v>19</v>
      </c>
      <c r="J32" s="68" t="s">
        <v>19</v>
      </c>
      <c r="K32" s="26" t="s">
        <v>72</v>
      </c>
    </row>
    <row r="33" spans="1:11" ht="26.25" x14ac:dyDescent="0.25">
      <c r="A33" s="116" t="s">
        <v>79</v>
      </c>
      <c r="B33" s="117"/>
      <c r="C33" s="117"/>
      <c r="D33" s="117"/>
      <c r="E33" s="117"/>
      <c r="F33" s="117"/>
      <c r="G33" s="117"/>
      <c r="H33" s="117"/>
      <c r="I33" s="117"/>
      <c r="J33" s="118"/>
      <c r="K33" s="20"/>
    </row>
    <row r="34" spans="1:11" ht="48.75" x14ac:dyDescent="0.25">
      <c r="A34" s="79">
        <v>22</v>
      </c>
      <c r="B34" s="64">
        <v>1</v>
      </c>
      <c r="C34" s="65" t="s">
        <v>80</v>
      </c>
      <c r="D34" s="65" t="s">
        <v>81</v>
      </c>
      <c r="E34" s="65" t="s">
        <v>16</v>
      </c>
      <c r="F34" s="65" t="s">
        <v>24</v>
      </c>
      <c r="G34" s="66" t="s">
        <v>18</v>
      </c>
      <c r="H34" s="66" t="s">
        <v>19</v>
      </c>
      <c r="I34" s="66" t="s">
        <v>293</v>
      </c>
      <c r="J34" s="65" t="s">
        <v>82</v>
      </c>
      <c r="K34" s="22" t="s">
        <v>21</v>
      </c>
    </row>
    <row r="35" spans="1:11" ht="26.25" x14ac:dyDescent="0.25">
      <c r="A35" s="119" t="s">
        <v>83</v>
      </c>
      <c r="B35" s="120"/>
      <c r="C35" s="120"/>
      <c r="D35" s="120"/>
      <c r="E35" s="120"/>
      <c r="F35" s="121"/>
      <c r="G35" s="121"/>
      <c r="H35" s="121" t="s">
        <v>19</v>
      </c>
      <c r="I35" s="121"/>
      <c r="J35" s="122"/>
      <c r="K35" s="20"/>
    </row>
    <row r="36" spans="1:11" ht="48.75" x14ac:dyDescent="0.25">
      <c r="A36" s="80">
        <v>23</v>
      </c>
      <c r="B36" s="57">
        <v>1</v>
      </c>
      <c r="C36" s="58" t="s">
        <v>84</v>
      </c>
      <c r="D36" s="59" t="s">
        <v>85</v>
      </c>
      <c r="E36" s="60" t="s">
        <v>16</v>
      </c>
      <c r="F36" s="61" t="s">
        <v>24</v>
      </c>
      <c r="G36" s="62" t="s">
        <v>18</v>
      </c>
      <c r="H36" s="62" t="s">
        <v>19</v>
      </c>
      <c r="I36" s="62" t="s">
        <v>298</v>
      </c>
      <c r="J36" s="63" t="s">
        <v>19</v>
      </c>
      <c r="K36" s="22" t="s">
        <v>21</v>
      </c>
    </row>
    <row r="37" spans="1:11" ht="26.25" x14ac:dyDescent="0.25">
      <c r="A37" s="123" t="s">
        <v>86</v>
      </c>
      <c r="B37" s="124"/>
      <c r="C37" s="124"/>
      <c r="D37" s="124"/>
      <c r="E37" s="124"/>
      <c r="F37" s="125"/>
      <c r="G37" s="125"/>
      <c r="H37" s="125" t="s">
        <v>19</v>
      </c>
      <c r="I37" s="125"/>
      <c r="J37" s="126"/>
      <c r="K37" s="20"/>
    </row>
    <row r="38" spans="1:11" ht="48.75" x14ac:dyDescent="0.25">
      <c r="A38" s="81">
        <v>24</v>
      </c>
      <c r="B38" s="82">
        <v>1</v>
      </c>
      <c r="C38" s="46" t="s">
        <v>87</v>
      </c>
      <c r="D38" s="47" t="s">
        <v>88</v>
      </c>
      <c r="E38" s="48" t="s">
        <v>16</v>
      </c>
      <c r="F38" s="47" t="s">
        <v>89</v>
      </c>
      <c r="G38" s="49" t="s">
        <v>18</v>
      </c>
      <c r="H38" s="50" t="s">
        <v>19</v>
      </c>
      <c r="I38" s="50"/>
      <c r="J38" s="51" t="s">
        <v>90</v>
      </c>
      <c r="K38" s="22" t="s">
        <v>21</v>
      </c>
    </row>
    <row r="39" spans="1:11" ht="48.75" x14ac:dyDescent="0.25">
      <c r="A39" s="83">
        <v>25</v>
      </c>
      <c r="B39" s="84">
        <v>2</v>
      </c>
      <c r="C39" s="52" t="str">
        <f>PROPER("ALEXIS SAMANTHA VELÁSQUEZ CARRANZA DE DE LEÓN")</f>
        <v>Alexis Samantha Velásquez Carranza De De León</v>
      </c>
      <c r="D39" s="53" t="s">
        <v>88</v>
      </c>
      <c r="E39" s="54" t="s">
        <v>16</v>
      </c>
      <c r="F39" s="53" t="s">
        <v>89</v>
      </c>
      <c r="G39" s="55" t="s">
        <v>18</v>
      </c>
      <c r="H39" s="55" t="s">
        <v>19</v>
      </c>
      <c r="I39" s="55"/>
      <c r="J39" s="56" t="s">
        <v>19</v>
      </c>
      <c r="K39" s="22" t="s">
        <v>21</v>
      </c>
    </row>
    <row r="40" spans="1:11" ht="48.75" x14ac:dyDescent="0.25">
      <c r="A40" s="81">
        <v>26</v>
      </c>
      <c r="B40" s="82">
        <v>3</v>
      </c>
      <c r="C40" s="46" t="s">
        <v>91</v>
      </c>
      <c r="D40" s="47" t="s">
        <v>88</v>
      </c>
      <c r="E40" s="48" t="s">
        <v>16</v>
      </c>
      <c r="F40" s="47" t="s">
        <v>89</v>
      </c>
      <c r="G40" s="49" t="s">
        <v>18</v>
      </c>
      <c r="H40" s="50" t="s">
        <v>19</v>
      </c>
      <c r="I40" s="50"/>
      <c r="J40" s="51" t="s">
        <v>19</v>
      </c>
      <c r="K40" s="22" t="s">
        <v>21</v>
      </c>
    </row>
    <row r="41" spans="1:11" ht="48.75" x14ac:dyDescent="0.25">
      <c r="A41" s="83">
        <v>27</v>
      </c>
      <c r="B41" s="84">
        <v>4</v>
      </c>
      <c r="C41" s="52" t="s">
        <v>291</v>
      </c>
      <c r="D41" s="53" t="s">
        <v>88</v>
      </c>
      <c r="E41" s="54" t="s">
        <v>16</v>
      </c>
      <c r="F41" s="53" t="s">
        <v>89</v>
      </c>
      <c r="G41" s="55" t="s">
        <v>18</v>
      </c>
      <c r="H41" s="55" t="s">
        <v>19</v>
      </c>
      <c r="I41" s="55"/>
      <c r="J41" s="56" t="s">
        <v>90</v>
      </c>
      <c r="K41" s="22" t="s">
        <v>21</v>
      </c>
    </row>
    <row r="42" spans="1:11" ht="48.75" x14ac:dyDescent="0.25">
      <c r="A42" s="81">
        <v>28</v>
      </c>
      <c r="B42" s="82">
        <v>5</v>
      </c>
      <c r="C42" s="46" t="s">
        <v>92</v>
      </c>
      <c r="D42" s="47" t="s">
        <v>88</v>
      </c>
      <c r="E42" s="48" t="s">
        <v>16</v>
      </c>
      <c r="F42" s="47" t="s">
        <v>89</v>
      </c>
      <c r="G42" s="49" t="s">
        <v>18</v>
      </c>
      <c r="H42" s="50" t="s">
        <v>19</v>
      </c>
      <c r="I42" s="50"/>
      <c r="J42" s="51" t="s">
        <v>93</v>
      </c>
      <c r="K42" s="22" t="s">
        <v>21</v>
      </c>
    </row>
    <row r="43" spans="1:11" ht="48.75" x14ac:dyDescent="0.25">
      <c r="A43" s="83">
        <v>29</v>
      </c>
      <c r="B43" s="84">
        <v>6</v>
      </c>
      <c r="C43" s="52" t="s">
        <v>95</v>
      </c>
      <c r="D43" s="53" t="s">
        <v>88</v>
      </c>
      <c r="E43" s="54" t="s">
        <v>16</v>
      </c>
      <c r="F43" s="53" t="s">
        <v>89</v>
      </c>
      <c r="G43" s="55" t="s">
        <v>18</v>
      </c>
      <c r="H43" s="55" t="s">
        <v>19</v>
      </c>
      <c r="I43" s="55"/>
      <c r="J43" s="56" t="s">
        <v>19</v>
      </c>
      <c r="K43" s="22" t="s">
        <v>21</v>
      </c>
    </row>
    <row r="44" spans="1:11" ht="48.75" x14ac:dyDescent="0.25">
      <c r="A44" s="81">
        <v>30</v>
      </c>
      <c r="B44" s="82">
        <v>7</v>
      </c>
      <c r="C44" s="46" t="s">
        <v>96</v>
      </c>
      <c r="D44" s="47" t="s">
        <v>88</v>
      </c>
      <c r="E44" s="48" t="s">
        <v>16</v>
      </c>
      <c r="F44" s="47" t="s">
        <v>97</v>
      </c>
      <c r="G44" s="49" t="s">
        <v>18</v>
      </c>
      <c r="H44" s="50" t="s">
        <v>19</v>
      </c>
      <c r="I44" s="50" t="s">
        <v>299</v>
      </c>
      <c r="J44" s="51" t="s">
        <v>19</v>
      </c>
      <c r="K44" s="22" t="s">
        <v>21</v>
      </c>
    </row>
    <row r="45" spans="1:11" ht="48.75" x14ac:dyDescent="0.25">
      <c r="A45" s="83">
        <v>31</v>
      </c>
      <c r="B45" s="84">
        <v>8</v>
      </c>
      <c r="C45" s="52" t="s">
        <v>98</v>
      </c>
      <c r="D45" s="53" t="s">
        <v>88</v>
      </c>
      <c r="E45" s="54" t="s">
        <v>16</v>
      </c>
      <c r="F45" s="53" t="s">
        <v>89</v>
      </c>
      <c r="G45" s="55" t="s">
        <v>18</v>
      </c>
      <c r="H45" s="55" t="s">
        <v>19</v>
      </c>
      <c r="I45" s="55"/>
      <c r="J45" s="56" t="s">
        <v>19</v>
      </c>
      <c r="K45" s="22" t="s">
        <v>21</v>
      </c>
    </row>
    <row r="46" spans="1:11" ht="48.75" x14ac:dyDescent="0.25">
      <c r="A46" s="81">
        <v>32</v>
      </c>
      <c r="B46" s="82">
        <v>9</v>
      </c>
      <c r="C46" s="46" t="s">
        <v>99</v>
      </c>
      <c r="D46" s="47" t="s">
        <v>88</v>
      </c>
      <c r="E46" s="48" t="s">
        <v>16</v>
      </c>
      <c r="F46" s="47" t="s">
        <v>89</v>
      </c>
      <c r="G46" s="49" t="s">
        <v>18</v>
      </c>
      <c r="H46" s="50" t="s">
        <v>19</v>
      </c>
      <c r="I46" s="50"/>
      <c r="J46" s="51" t="s">
        <v>90</v>
      </c>
      <c r="K46" s="22" t="s">
        <v>21</v>
      </c>
    </row>
    <row r="47" spans="1:11" ht="48.75" x14ac:dyDescent="0.25">
      <c r="A47" s="83">
        <v>33</v>
      </c>
      <c r="B47" s="84">
        <v>10</v>
      </c>
      <c r="C47" s="52" t="s">
        <v>100</v>
      </c>
      <c r="D47" s="53" t="s">
        <v>94</v>
      </c>
      <c r="E47" s="54" t="s">
        <v>16</v>
      </c>
      <c r="F47" s="53" t="s">
        <v>89</v>
      </c>
      <c r="G47" s="55" t="s">
        <v>18</v>
      </c>
      <c r="H47" s="55" t="s">
        <v>19</v>
      </c>
      <c r="I47" s="55"/>
      <c r="J47" s="56" t="s">
        <v>90</v>
      </c>
      <c r="K47" s="22" t="s">
        <v>21</v>
      </c>
    </row>
    <row r="48" spans="1:11" ht="48.75" x14ac:dyDescent="0.25">
      <c r="A48" s="81">
        <v>34</v>
      </c>
      <c r="B48" s="82">
        <v>11</v>
      </c>
      <c r="C48" s="46" t="s">
        <v>101</v>
      </c>
      <c r="D48" s="47" t="s">
        <v>94</v>
      </c>
      <c r="E48" s="48" t="s">
        <v>16</v>
      </c>
      <c r="F48" s="47" t="s">
        <v>89</v>
      </c>
      <c r="G48" s="49" t="s">
        <v>18</v>
      </c>
      <c r="H48" s="50" t="s">
        <v>19</v>
      </c>
      <c r="I48" s="50"/>
      <c r="J48" s="51" t="s">
        <v>19</v>
      </c>
      <c r="K48" s="22" t="s">
        <v>21</v>
      </c>
    </row>
    <row r="49" spans="1:11" ht="48.75" x14ac:dyDescent="0.25">
      <c r="A49" s="83">
        <v>35</v>
      </c>
      <c r="B49" s="84">
        <v>12</v>
      </c>
      <c r="C49" s="52" t="s">
        <v>102</v>
      </c>
      <c r="D49" s="53" t="s">
        <v>88</v>
      </c>
      <c r="E49" s="54" t="s">
        <v>16</v>
      </c>
      <c r="F49" s="53" t="s">
        <v>89</v>
      </c>
      <c r="G49" s="55" t="s">
        <v>18</v>
      </c>
      <c r="H49" s="55" t="s">
        <v>19</v>
      </c>
      <c r="I49" s="55"/>
      <c r="J49" s="56" t="s">
        <v>103</v>
      </c>
      <c r="K49" s="22" t="s">
        <v>21</v>
      </c>
    </row>
    <row r="50" spans="1:11" ht="48.75" x14ac:dyDescent="0.25">
      <c r="A50" s="81">
        <v>36</v>
      </c>
      <c r="B50" s="82">
        <v>13</v>
      </c>
      <c r="C50" s="46" t="s">
        <v>104</v>
      </c>
      <c r="D50" s="47" t="s">
        <v>88</v>
      </c>
      <c r="E50" s="48" t="s">
        <v>16</v>
      </c>
      <c r="F50" s="47" t="s">
        <v>89</v>
      </c>
      <c r="G50" s="49" t="s">
        <v>18</v>
      </c>
      <c r="H50" s="50" t="s">
        <v>19</v>
      </c>
      <c r="I50" s="50" t="s">
        <v>300</v>
      </c>
      <c r="J50" s="51" t="s">
        <v>19</v>
      </c>
      <c r="K50" s="22" t="s">
        <v>21</v>
      </c>
    </row>
    <row r="51" spans="1:11" ht="48.75" x14ac:dyDescent="0.25">
      <c r="A51" s="83">
        <v>37</v>
      </c>
      <c r="B51" s="84">
        <v>14</v>
      </c>
      <c r="C51" s="52" t="str">
        <f>PROPER("EDWIN ROLANDO ROSALES QUEZADA")</f>
        <v>Edwin Rolando Rosales Quezada</v>
      </c>
      <c r="D51" s="53" t="s">
        <v>88</v>
      </c>
      <c r="E51" s="54" t="s">
        <v>16</v>
      </c>
      <c r="F51" s="53" t="s">
        <v>89</v>
      </c>
      <c r="G51" s="55" t="s">
        <v>18</v>
      </c>
      <c r="H51" s="55" t="s">
        <v>19</v>
      </c>
      <c r="I51" s="55" t="s">
        <v>308</v>
      </c>
      <c r="J51" s="56" t="s">
        <v>90</v>
      </c>
      <c r="K51" s="22" t="s">
        <v>21</v>
      </c>
    </row>
    <row r="52" spans="1:11" ht="48.75" x14ac:dyDescent="0.25">
      <c r="A52" s="81">
        <v>38</v>
      </c>
      <c r="B52" s="82">
        <v>15</v>
      </c>
      <c r="C52" s="46" t="s">
        <v>105</v>
      </c>
      <c r="D52" s="47" t="s">
        <v>88</v>
      </c>
      <c r="E52" s="48" t="s">
        <v>16</v>
      </c>
      <c r="F52" s="47" t="s">
        <v>89</v>
      </c>
      <c r="G52" s="49" t="s">
        <v>18</v>
      </c>
      <c r="H52" s="50" t="s">
        <v>19</v>
      </c>
      <c r="I52" s="50"/>
      <c r="J52" s="51" t="s">
        <v>19</v>
      </c>
      <c r="K52" s="22" t="s">
        <v>21</v>
      </c>
    </row>
    <row r="53" spans="1:11" ht="48.75" x14ac:dyDescent="0.25">
      <c r="A53" s="83">
        <v>39</v>
      </c>
      <c r="B53" s="84">
        <v>16</v>
      </c>
      <c r="C53" s="52" t="s">
        <v>106</v>
      </c>
      <c r="D53" s="53" t="s">
        <v>88</v>
      </c>
      <c r="E53" s="54" t="s">
        <v>16</v>
      </c>
      <c r="F53" s="53" t="s">
        <v>89</v>
      </c>
      <c r="G53" s="55" t="s">
        <v>18</v>
      </c>
      <c r="H53" s="55" t="s">
        <v>19</v>
      </c>
      <c r="I53" s="55" t="s">
        <v>301</v>
      </c>
      <c r="J53" s="56" t="s">
        <v>19</v>
      </c>
      <c r="K53" s="22" t="s">
        <v>21</v>
      </c>
    </row>
    <row r="54" spans="1:11" ht="48.75" x14ac:dyDescent="0.25">
      <c r="A54" s="81">
        <v>40</v>
      </c>
      <c r="B54" s="82">
        <v>17</v>
      </c>
      <c r="C54" s="46" t="s">
        <v>107</v>
      </c>
      <c r="D54" s="47" t="s">
        <v>88</v>
      </c>
      <c r="E54" s="48" t="s">
        <v>16</v>
      </c>
      <c r="F54" s="47" t="s">
        <v>89</v>
      </c>
      <c r="G54" s="49">
        <v>22908282</v>
      </c>
      <c r="H54" s="50" t="s">
        <v>19</v>
      </c>
      <c r="I54" s="50" t="s">
        <v>302</v>
      </c>
      <c r="J54" s="51" t="s">
        <v>108</v>
      </c>
      <c r="K54" s="22" t="s">
        <v>21</v>
      </c>
    </row>
    <row r="55" spans="1:11" ht="48.75" x14ac:dyDescent="0.25">
      <c r="A55" s="83">
        <v>41</v>
      </c>
      <c r="B55" s="84">
        <v>18</v>
      </c>
      <c r="C55" s="52" t="s">
        <v>109</v>
      </c>
      <c r="D55" s="53" t="s">
        <v>88</v>
      </c>
      <c r="E55" s="54" t="s">
        <v>16</v>
      </c>
      <c r="F55" s="53" t="s">
        <v>89</v>
      </c>
      <c r="G55" s="55" t="s">
        <v>18</v>
      </c>
      <c r="H55" s="55" t="s">
        <v>19</v>
      </c>
      <c r="I55" s="55"/>
      <c r="J55" s="56" t="s">
        <v>110</v>
      </c>
      <c r="K55" s="22" t="s">
        <v>21</v>
      </c>
    </row>
    <row r="56" spans="1:11" ht="48.75" x14ac:dyDescent="0.25">
      <c r="A56" s="81">
        <v>42</v>
      </c>
      <c r="B56" s="82">
        <v>19</v>
      </c>
      <c r="C56" s="46" t="s">
        <v>111</v>
      </c>
      <c r="D56" s="47" t="s">
        <v>112</v>
      </c>
      <c r="E56" s="48" t="s">
        <v>16</v>
      </c>
      <c r="F56" s="47" t="s">
        <v>89</v>
      </c>
      <c r="G56" s="49" t="s">
        <v>18</v>
      </c>
      <c r="H56" s="50" t="s">
        <v>19</v>
      </c>
      <c r="I56" s="50"/>
      <c r="J56" s="51" t="s">
        <v>90</v>
      </c>
      <c r="K56" s="22" t="s">
        <v>21</v>
      </c>
    </row>
    <row r="57" spans="1:11" ht="48.75" x14ac:dyDescent="0.25">
      <c r="A57" s="83">
        <v>43</v>
      </c>
      <c r="B57" s="84">
        <v>20</v>
      </c>
      <c r="C57" s="52" t="s">
        <v>113</v>
      </c>
      <c r="D57" s="53" t="s">
        <v>88</v>
      </c>
      <c r="E57" s="54" t="s">
        <v>16</v>
      </c>
      <c r="F57" s="53" t="s">
        <v>89</v>
      </c>
      <c r="G57" s="55" t="s">
        <v>18</v>
      </c>
      <c r="H57" s="55" t="s">
        <v>19</v>
      </c>
      <c r="I57" s="55"/>
      <c r="J57" s="56" t="s">
        <v>19</v>
      </c>
      <c r="K57" s="22" t="s">
        <v>21</v>
      </c>
    </row>
    <row r="58" spans="1:11" ht="48.75" x14ac:dyDescent="0.25">
      <c r="A58" s="81">
        <v>44</v>
      </c>
      <c r="B58" s="82">
        <v>21</v>
      </c>
      <c r="C58" s="46" t="s">
        <v>114</v>
      </c>
      <c r="D58" s="47" t="s">
        <v>88</v>
      </c>
      <c r="E58" s="48" t="s">
        <v>16</v>
      </c>
      <c r="F58" s="47" t="s">
        <v>89</v>
      </c>
      <c r="G58" s="49" t="s">
        <v>18</v>
      </c>
      <c r="H58" s="50" t="s">
        <v>19</v>
      </c>
      <c r="I58" s="50"/>
      <c r="J58" s="51" t="s">
        <v>19</v>
      </c>
      <c r="K58" s="22" t="s">
        <v>21</v>
      </c>
    </row>
    <row r="59" spans="1:11" ht="48.75" x14ac:dyDescent="0.25">
      <c r="A59" s="83">
        <v>45</v>
      </c>
      <c r="B59" s="84">
        <v>22</v>
      </c>
      <c r="C59" s="52" t="s">
        <v>115</v>
      </c>
      <c r="D59" s="53" t="s">
        <v>88</v>
      </c>
      <c r="E59" s="54" t="s">
        <v>16</v>
      </c>
      <c r="F59" s="53" t="s">
        <v>89</v>
      </c>
      <c r="G59" s="55" t="s">
        <v>18</v>
      </c>
      <c r="H59" s="55" t="s">
        <v>19</v>
      </c>
      <c r="I59" s="55" t="s">
        <v>303</v>
      </c>
      <c r="J59" s="56" t="s">
        <v>19</v>
      </c>
      <c r="K59" s="22" t="s">
        <v>21</v>
      </c>
    </row>
    <row r="60" spans="1:11" ht="48.75" x14ac:dyDescent="0.25">
      <c r="A60" s="81">
        <v>46</v>
      </c>
      <c r="B60" s="82">
        <v>23</v>
      </c>
      <c r="C60" s="46" t="s">
        <v>116</v>
      </c>
      <c r="D60" s="47" t="s">
        <v>88</v>
      </c>
      <c r="E60" s="48" t="s">
        <v>16</v>
      </c>
      <c r="F60" s="47" t="s">
        <v>89</v>
      </c>
      <c r="G60" s="49" t="s">
        <v>18</v>
      </c>
      <c r="H60" s="50" t="s">
        <v>19</v>
      </c>
      <c r="I60" s="50"/>
      <c r="J60" s="51" t="s">
        <v>19</v>
      </c>
      <c r="K60" s="22" t="s">
        <v>21</v>
      </c>
    </row>
    <row r="61" spans="1:11" ht="48.75" x14ac:dyDescent="0.25">
      <c r="A61" s="83">
        <v>47</v>
      </c>
      <c r="B61" s="84">
        <v>24</v>
      </c>
      <c r="C61" s="52" t="s">
        <v>117</v>
      </c>
      <c r="D61" s="53" t="s">
        <v>94</v>
      </c>
      <c r="E61" s="54" t="s">
        <v>16</v>
      </c>
      <c r="F61" s="53" t="s">
        <v>89</v>
      </c>
      <c r="G61" s="55" t="s">
        <v>18</v>
      </c>
      <c r="H61" s="55" t="s">
        <v>19</v>
      </c>
      <c r="I61" s="55"/>
      <c r="J61" s="56" t="s">
        <v>19</v>
      </c>
      <c r="K61" s="22" t="s">
        <v>21</v>
      </c>
    </row>
    <row r="62" spans="1:11" ht="48.75" x14ac:dyDescent="0.25">
      <c r="A62" s="81">
        <v>48</v>
      </c>
      <c r="B62" s="82">
        <v>25</v>
      </c>
      <c r="C62" s="46" t="s">
        <v>118</v>
      </c>
      <c r="D62" s="47" t="s">
        <v>88</v>
      </c>
      <c r="E62" s="48" t="s">
        <v>16</v>
      </c>
      <c r="F62" s="47" t="s">
        <v>89</v>
      </c>
      <c r="G62" s="49" t="s">
        <v>18</v>
      </c>
      <c r="H62" s="50" t="s">
        <v>19</v>
      </c>
      <c r="I62" s="50"/>
      <c r="J62" s="51" t="s">
        <v>19</v>
      </c>
      <c r="K62" s="22" t="s">
        <v>21</v>
      </c>
    </row>
    <row r="63" spans="1:11" ht="48.75" x14ac:dyDescent="0.25">
      <c r="A63" s="83">
        <v>49</v>
      </c>
      <c r="B63" s="84">
        <v>26</v>
      </c>
      <c r="C63" s="52" t="s">
        <v>119</v>
      </c>
      <c r="D63" s="53" t="s">
        <v>88</v>
      </c>
      <c r="E63" s="54" t="s">
        <v>16</v>
      </c>
      <c r="F63" s="53" t="s">
        <v>89</v>
      </c>
      <c r="G63" s="55" t="s">
        <v>18</v>
      </c>
      <c r="H63" s="55" t="s">
        <v>19</v>
      </c>
      <c r="I63" s="55"/>
      <c r="J63" s="56" t="s">
        <v>90</v>
      </c>
      <c r="K63" s="22" t="s">
        <v>21</v>
      </c>
    </row>
    <row r="64" spans="1:11" ht="48.75" x14ac:dyDescent="0.25">
      <c r="A64" s="81">
        <v>50</v>
      </c>
      <c r="B64" s="82">
        <v>27</v>
      </c>
      <c r="C64" s="46" t="s">
        <v>120</v>
      </c>
      <c r="D64" s="47" t="s">
        <v>88</v>
      </c>
      <c r="E64" s="48" t="s">
        <v>16</v>
      </c>
      <c r="F64" s="47" t="s">
        <v>89</v>
      </c>
      <c r="G64" s="49" t="s">
        <v>18</v>
      </c>
      <c r="H64" s="50" t="s">
        <v>19</v>
      </c>
      <c r="I64" s="50"/>
      <c r="J64" s="51" t="s">
        <v>19</v>
      </c>
      <c r="K64" s="22" t="s">
        <v>21</v>
      </c>
    </row>
    <row r="65" spans="1:11" ht="48.75" x14ac:dyDescent="0.25">
      <c r="A65" s="83">
        <v>51</v>
      </c>
      <c r="B65" s="84">
        <v>28</v>
      </c>
      <c r="C65" s="52" t="s">
        <v>121</v>
      </c>
      <c r="D65" s="53" t="s">
        <v>88</v>
      </c>
      <c r="E65" s="54" t="s">
        <v>16</v>
      </c>
      <c r="F65" s="53" t="s">
        <v>89</v>
      </c>
      <c r="G65" s="55" t="s">
        <v>18</v>
      </c>
      <c r="H65" s="55" t="s">
        <v>19</v>
      </c>
      <c r="I65" s="55"/>
      <c r="J65" s="56" t="s">
        <v>90</v>
      </c>
      <c r="K65" s="22" t="s">
        <v>21</v>
      </c>
    </row>
    <row r="66" spans="1:11" ht="48.75" x14ac:dyDescent="0.25">
      <c r="A66" s="81">
        <v>52</v>
      </c>
      <c r="B66" s="82">
        <v>29</v>
      </c>
      <c r="C66" s="46" t="s">
        <v>122</v>
      </c>
      <c r="D66" s="47" t="s">
        <v>88</v>
      </c>
      <c r="E66" s="48" t="s">
        <v>16</v>
      </c>
      <c r="F66" s="47" t="s">
        <v>89</v>
      </c>
      <c r="G66" s="49" t="s">
        <v>18</v>
      </c>
      <c r="H66" s="50" t="s">
        <v>19</v>
      </c>
      <c r="I66" s="50"/>
      <c r="J66" s="51" t="s">
        <v>19</v>
      </c>
      <c r="K66" s="22" t="s">
        <v>21</v>
      </c>
    </row>
    <row r="67" spans="1:11" ht="48.75" x14ac:dyDescent="0.25">
      <c r="A67" s="83">
        <v>53</v>
      </c>
      <c r="B67" s="84">
        <v>30</v>
      </c>
      <c r="C67" s="52" t="s">
        <v>123</v>
      </c>
      <c r="D67" s="53" t="s">
        <v>88</v>
      </c>
      <c r="E67" s="54" t="s">
        <v>16</v>
      </c>
      <c r="F67" s="53" t="s">
        <v>89</v>
      </c>
      <c r="G67" s="55" t="s">
        <v>18</v>
      </c>
      <c r="H67" s="55" t="s">
        <v>19</v>
      </c>
      <c r="I67" s="55"/>
      <c r="J67" s="56" t="s">
        <v>19</v>
      </c>
      <c r="K67" s="22" t="s">
        <v>21</v>
      </c>
    </row>
    <row r="68" spans="1:11" ht="48.75" x14ac:dyDescent="0.25">
      <c r="A68" s="81">
        <v>54</v>
      </c>
      <c r="B68" s="82">
        <v>31</v>
      </c>
      <c r="C68" s="46" t="str">
        <f>PROPER("KLEYB ENGELBERT IC GIRÓN")</f>
        <v>Kleyb Engelbert Ic Girón</v>
      </c>
      <c r="D68" s="47" t="s">
        <v>94</v>
      </c>
      <c r="E68" s="48" t="s">
        <v>16</v>
      </c>
      <c r="F68" s="47" t="s">
        <v>89</v>
      </c>
      <c r="G68" s="49" t="s">
        <v>18</v>
      </c>
      <c r="H68" s="50" t="s">
        <v>19</v>
      </c>
      <c r="I68" s="50"/>
      <c r="J68" s="51" t="s">
        <v>90</v>
      </c>
      <c r="K68" s="22" t="s">
        <v>21</v>
      </c>
    </row>
    <row r="69" spans="1:11" ht="48.75" x14ac:dyDescent="0.25">
      <c r="A69" s="83">
        <v>55</v>
      </c>
      <c r="B69" s="84">
        <v>32</v>
      </c>
      <c r="C69" s="52" t="s">
        <v>124</v>
      </c>
      <c r="D69" s="53" t="s">
        <v>94</v>
      </c>
      <c r="E69" s="54" t="s">
        <v>16</v>
      </c>
      <c r="F69" s="53" t="s">
        <v>89</v>
      </c>
      <c r="G69" s="55" t="s">
        <v>18</v>
      </c>
      <c r="H69" s="55" t="s">
        <v>19</v>
      </c>
      <c r="I69" s="55"/>
      <c r="J69" s="56" t="s">
        <v>19</v>
      </c>
      <c r="K69" s="22" t="s">
        <v>21</v>
      </c>
    </row>
    <row r="70" spans="1:11" ht="48.75" x14ac:dyDescent="0.25">
      <c r="A70" s="81">
        <v>56</v>
      </c>
      <c r="B70" s="82">
        <v>33</v>
      </c>
      <c r="C70" s="46" t="s">
        <v>125</v>
      </c>
      <c r="D70" s="47" t="s">
        <v>88</v>
      </c>
      <c r="E70" s="48" t="s">
        <v>16</v>
      </c>
      <c r="F70" s="47" t="s">
        <v>89</v>
      </c>
      <c r="G70" s="49" t="s">
        <v>18</v>
      </c>
      <c r="H70" s="50" t="s">
        <v>19</v>
      </c>
      <c r="I70" s="50" t="s">
        <v>309</v>
      </c>
      <c r="J70" s="51" t="s">
        <v>19</v>
      </c>
      <c r="K70" s="22" t="s">
        <v>21</v>
      </c>
    </row>
    <row r="71" spans="1:11" ht="48.75" x14ac:dyDescent="0.25">
      <c r="A71" s="83">
        <v>57</v>
      </c>
      <c r="B71" s="84">
        <v>34</v>
      </c>
      <c r="C71" s="52" t="s">
        <v>126</v>
      </c>
      <c r="D71" s="53" t="s">
        <v>88</v>
      </c>
      <c r="E71" s="54" t="s">
        <v>16</v>
      </c>
      <c r="F71" s="53" t="s">
        <v>89</v>
      </c>
      <c r="G71" s="55" t="s">
        <v>18</v>
      </c>
      <c r="H71" s="55" t="s">
        <v>19</v>
      </c>
      <c r="I71" s="55"/>
      <c r="J71" s="56" t="s">
        <v>19</v>
      </c>
      <c r="K71" s="22" t="s">
        <v>21</v>
      </c>
    </row>
    <row r="72" spans="1:11" ht="48.75" x14ac:dyDescent="0.25">
      <c r="A72" s="81">
        <v>58</v>
      </c>
      <c r="B72" s="82">
        <v>35</v>
      </c>
      <c r="C72" s="46" t="s">
        <v>127</v>
      </c>
      <c r="D72" s="47" t="s">
        <v>88</v>
      </c>
      <c r="E72" s="48" t="s">
        <v>16</v>
      </c>
      <c r="F72" s="47" t="s">
        <v>89</v>
      </c>
      <c r="G72" s="49" t="s">
        <v>18</v>
      </c>
      <c r="H72" s="50" t="s">
        <v>19</v>
      </c>
      <c r="I72" s="50"/>
      <c r="J72" s="51" t="s">
        <v>19</v>
      </c>
      <c r="K72" s="22" t="s">
        <v>21</v>
      </c>
    </row>
    <row r="73" spans="1:11" ht="48.75" x14ac:dyDescent="0.25">
      <c r="A73" s="83">
        <v>59</v>
      </c>
      <c r="B73" s="84">
        <v>36</v>
      </c>
      <c r="C73" s="52" t="s">
        <v>128</v>
      </c>
      <c r="D73" s="53" t="s">
        <v>129</v>
      </c>
      <c r="E73" s="54" t="s">
        <v>16</v>
      </c>
      <c r="F73" s="53" t="s">
        <v>89</v>
      </c>
      <c r="G73" s="55" t="s">
        <v>18</v>
      </c>
      <c r="H73" s="55" t="s">
        <v>19</v>
      </c>
      <c r="I73" s="55" t="s">
        <v>304</v>
      </c>
      <c r="J73" s="56" t="s">
        <v>19</v>
      </c>
      <c r="K73" s="22" t="s">
        <v>21</v>
      </c>
    </row>
    <row r="74" spans="1:11" ht="48.75" x14ac:dyDescent="0.25">
      <c r="A74" s="81">
        <v>60</v>
      </c>
      <c r="B74" s="82">
        <v>37</v>
      </c>
      <c r="C74" s="46" t="s">
        <v>130</v>
      </c>
      <c r="D74" s="47" t="s">
        <v>88</v>
      </c>
      <c r="E74" s="48" t="s">
        <v>16</v>
      </c>
      <c r="F74" s="47" t="s">
        <v>89</v>
      </c>
      <c r="G74" s="49" t="s">
        <v>18</v>
      </c>
      <c r="H74" s="50" t="s">
        <v>19</v>
      </c>
      <c r="I74" s="50"/>
      <c r="J74" s="51" t="s">
        <v>19</v>
      </c>
      <c r="K74" s="22" t="s">
        <v>21</v>
      </c>
    </row>
    <row r="75" spans="1:11" ht="48.75" x14ac:dyDescent="0.25">
      <c r="A75" s="83">
        <v>61</v>
      </c>
      <c r="B75" s="84">
        <v>38</v>
      </c>
      <c r="C75" s="52" t="s">
        <v>131</v>
      </c>
      <c r="D75" s="53" t="s">
        <v>88</v>
      </c>
      <c r="E75" s="54" t="s">
        <v>16</v>
      </c>
      <c r="F75" s="53" t="s">
        <v>89</v>
      </c>
      <c r="G75" s="55" t="s">
        <v>18</v>
      </c>
      <c r="H75" s="55" t="s">
        <v>19</v>
      </c>
      <c r="I75" s="55"/>
      <c r="J75" s="56" t="s">
        <v>132</v>
      </c>
      <c r="K75" s="22" t="s">
        <v>21</v>
      </c>
    </row>
    <row r="76" spans="1:11" ht="48.75" x14ac:dyDescent="0.25">
      <c r="A76" s="81">
        <v>62</v>
      </c>
      <c r="B76" s="82">
        <v>39</v>
      </c>
      <c r="C76" s="46" t="s">
        <v>133</v>
      </c>
      <c r="D76" s="47" t="s">
        <v>88</v>
      </c>
      <c r="E76" s="48" t="s">
        <v>16</v>
      </c>
      <c r="F76" s="47" t="s">
        <v>89</v>
      </c>
      <c r="G76" s="49" t="s">
        <v>18</v>
      </c>
      <c r="H76" s="50" t="s">
        <v>19</v>
      </c>
      <c r="I76" s="50"/>
      <c r="J76" s="51" t="s">
        <v>19</v>
      </c>
      <c r="K76" s="22" t="s">
        <v>21</v>
      </c>
    </row>
    <row r="77" spans="1:11" ht="48.75" x14ac:dyDescent="0.25">
      <c r="A77" s="83">
        <v>63</v>
      </c>
      <c r="B77" s="84">
        <v>40</v>
      </c>
      <c r="C77" s="52" t="s">
        <v>134</v>
      </c>
      <c r="D77" s="53" t="s">
        <v>88</v>
      </c>
      <c r="E77" s="54" t="s">
        <v>16</v>
      </c>
      <c r="F77" s="53" t="s">
        <v>89</v>
      </c>
      <c r="G77" s="55" t="s">
        <v>18</v>
      </c>
      <c r="H77" s="55" t="s">
        <v>19</v>
      </c>
      <c r="I77" s="55" t="s">
        <v>303</v>
      </c>
      <c r="J77" s="56" t="s">
        <v>19</v>
      </c>
      <c r="K77" s="22" t="s">
        <v>21</v>
      </c>
    </row>
    <row r="78" spans="1:11" ht="48.75" x14ac:dyDescent="0.25">
      <c r="A78" s="81">
        <v>64</v>
      </c>
      <c r="B78" s="82">
        <v>41</v>
      </c>
      <c r="C78" s="46" t="s">
        <v>135</v>
      </c>
      <c r="D78" s="47" t="s">
        <v>88</v>
      </c>
      <c r="E78" s="48" t="s">
        <v>16</v>
      </c>
      <c r="F78" s="47" t="s">
        <v>89</v>
      </c>
      <c r="G78" s="49" t="s">
        <v>18</v>
      </c>
      <c r="H78" s="50" t="s">
        <v>19</v>
      </c>
      <c r="I78" s="50"/>
      <c r="J78" s="51" t="s">
        <v>90</v>
      </c>
      <c r="K78" s="22" t="s">
        <v>21</v>
      </c>
    </row>
    <row r="79" spans="1:11" ht="48.75" x14ac:dyDescent="0.25">
      <c r="A79" s="83">
        <v>65</v>
      </c>
      <c r="B79" s="84">
        <v>42</v>
      </c>
      <c r="C79" s="52" t="s">
        <v>136</v>
      </c>
      <c r="D79" s="53" t="s">
        <v>94</v>
      </c>
      <c r="E79" s="54" t="s">
        <v>16</v>
      </c>
      <c r="F79" s="53" t="s">
        <v>89</v>
      </c>
      <c r="G79" s="55" t="s">
        <v>18</v>
      </c>
      <c r="H79" s="55" t="s">
        <v>19</v>
      </c>
      <c r="I79" s="55"/>
      <c r="J79" s="56" t="s">
        <v>90</v>
      </c>
      <c r="K79" s="22" t="s">
        <v>21</v>
      </c>
    </row>
    <row r="80" spans="1:11" ht="48.75" x14ac:dyDescent="0.25">
      <c r="A80" s="81">
        <v>66</v>
      </c>
      <c r="B80" s="82">
        <v>43</v>
      </c>
      <c r="C80" s="46" t="str">
        <f>PROPER("MICHAEL IVÁN FIGUEROA DÁVILA")</f>
        <v>Michael Iván Figueroa Dávila</v>
      </c>
      <c r="D80" s="47" t="s">
        <v>88</v>
      </c>
      <c r="E80" s="48" t="s">
        <v>16</v>
      </c>
      <c r="F80" s="47" t="s">
        <v>89</v>
      </c>
      <c r="G80" s="49" t="s">
        <v>18</v>
      </c>
      <c r="H80" s="50" t="s">
        <v>19</v>
      </c>
      <c r="I80" s="50"/>
      <c r="J80" s="51" t="s">
        <v>19</v>
      </c>
      <c r="K80" s="22" t="s">
        <v>21</v>
      </c>
    </row>
    <row r="81" spans="1:11" ht="48.75" x14ac:dyDescent="0.25">
      <c r="A81" s="83">
        <v>67</v>
      </c>
      <c r="B81" s="84">
        <v>44</v>
      </c>
      <c r="C81" s="52" t="s">
        <v>137</v>
      </c>
      <c r="D81" s="53" t="s">
        <v>88</v>
      </c>
      <c r="E81" s="54" t="s">
        <v>16</v>
      </c>
      <c r="F81" s="53" t="s">
        <v>89</v>
      </c>
      <c r="G81" s="55" t="s">
        <v>18</v>
      </c>
      <c r="H81" s="55" t="s">
        <v>19</v>
      </c>
      <c r="I81" s="55"/>
      <c r="J81" s="56" t="s">
        <v>19</v>
      </c>
      <c r="K81" s="22" t="s">
        <v>21</v>
      </c>
    </row>
    <row r="82" spans="1:11" ht="48.75" x14ac:dyDescent="0.25">
      <c r="A82" s="81">
        <v>68</v>
      </c>
      <c r="B82" s="82">
        <v>45</v>
      </c>
      <c r="C82" s="46" t="s">
        <v>138</v>
      </c>
      <c r="D82" s="47" t="s">
        <v>94</v>
      </c>
      <c r="E82" s="48" t="s">
        <v>16</v>
      </c>
      <c r="F82" s="47" t="s">
        <v>89</v>
      </c>
      <c r="G82" s="49" t="s">
        <v>18</v>
      </c>
      <c r="H82" s="50" t="s">
        <v>19</v>
      </c>
      <c r="I82" s="50"/>
      <c r="J82" s="51" t="s">
        <v>90</v>
      </c>
      <c r="K82" s="22" t="s">
        <v>21</v>
      </c>
    </row>
    <row r="83" spans="1:11" ht="48.75" x14ac:dyDescent="0.25">
      <c r="A83" s="83">
        <v>69</v>
      </c>
      <c r="B83" s="84">
        <v>46</v>
      </c>
      <c r="C83" s="52" t="s">
        <v>139</v>
      </c>
      <c r="D83" s="53" t="s">
        <v>88</v>
      </c>
      <c r="E83" s="54" t="s">
        <v>16</v>
      </c>
      <c r="F83" s="53" t="s">
        <v>89</v>
      </c>
      <c r="G83" s="55" t="s">
        <v>18</v>
      </c>
      <c r="H83" s="55" t="s">
        <v>19</v>
      </c>
      <c r="I83" s="55"/>
      <c r="J83" s="56" t="s">
        <v>19</v>
      </c>
      <c r="K83" s="22" t="s">
        <v>21</v>
      </c>
    </row>
    <row r="84" spans="1:11" ht="48.75" x14ac:dyDescent="0.25">
      <c r="A84" s="81">
        <v>70</v>
      </c>
      <c r="B84" s="82">
        <v>47</v>
      </c>
      <c r="C84" s="46" t="s">
        <v>140</v>
      </c>
      <c r="D84" s="47" t="s">
        <v>94</v>
      </c>
      <c r="E84" s="48" t="s">
        <v>16</v>
      </c>
      <c r="F84" s="47" t="s">
        <v>89</v>
      </c>
      <c r="G84" s="49" t="s">
        <v>18</v>
      </c>
      <c r="H84" s="50" t="s">
        <v>19</v>
      </c>
      <c r="I84" s="50"/>
      <c r="J84" s="51" t="s">
        <v>19</v>
      </c>
      <c r="K84" s="22" t="s">
        <v>21</v>
      </c>
    </row>
    <row r="85" spans="1:11" ht="48.75" x14ac:dyDescent="0.25">
      <c r="A85" s="83">
        <v>71</v>
      </c>
      <c r="B85" s="84">
        <v>48</v>
      </c>
      <c r="C85" s="52" t="s">
        <v>141</v>
      </c>
      <c r="D85" s="53" t="s">
        <v>88</v>
      </c>
      <c r="E85" s="54" t="s">
        <v>16</v>
      </c>
      <c r="F85" s="53" t="s">
        <v>89</v>
      </c>
      <c r="G85" s="55" t="s">
        <v>18</v>
      </c>
      <c r="H85" s="55" t="s">
        <v>19</v>
      </c>
      <c r="I85" s="55"/>
      <c r="J85" s="56" t="s">
        <v>19</v>
      </c>
      <c r="K85" s="22" t="s">
        <v>21</v>
      </c>
    </row>
    <row r="86" spans="1:11" ht="48.75" x14ac:dyDescent="0.25">
      <c r="A86" s="81">
        <v>72</v>
      </c>
      <c r="B86" s="82">
        <v>49</v>
      </c>
      <c r="C86" s="46" t="s">
        <v>345</v>
      </c>
      <c r="D86" s="47" t="s">
        <v>94</v>
      </c>
      <c r="E86" s="48" t="s">
        <v>16</v>
      </c>
      <c r="F86" s="47" t="s">
        <v>89</v>
      </c>
      <c r="G86" s="49" t="s">
        <v>18</v>
      </c>
      <c r="H86" s="50" t="s">
        <v>19</v>
      </c>
      <c r="I86" s="50"/>
      <c r="J86" s="51" t="s">
        <v>19</v>
      </c>
      <c r="K86" s="22" t="s">
        <v>21</v>
      </c>
    </row>
    <row r="87" spans="1:11" ht="48.75" x14ac:dyDescent="0.25">
      <c r="A87" s="83">
        <v>73</v>
      </c>
      <c r="B87" s="84">
        <v>50</v>
      </c>
      <c r="C87" s="52" t="s">
        <v>142</v>
      </c>
      <c r="D87" s="53" t="s">
        <v>88</v>
      </c>
      <c r="E87" s="54" t="s">
        <v>16</v>
      </c>
      <c r="F87" s="53" t="s">
        <v>89</v>
      </c>
      <c r="G87" s="55" t="s">
        <v>18</v>
      </c>
      <c r="H87" s="55" t="s">
        <v>19</v>
      </c>
      <c r="I87" s="55"/>
      <c r="J87" s="56" t="s">
        <v>90</v>
      </c>
      <c r="K87" s="22" t="s">
        <v>21</v>
      </c>
    </row>
    <row r="88" spans="1:11" ht="48.75" x14ac:dyDescent="0.25">
      <c r="A88" s="81">
        <v>74</v>
      </c>
      <c r="B88" s="82">
        <v>51</v>
      </c>
      <c r="C88" s="46" t="s">
        <v>143</v>
      </c>
      <c r="D88" s="47" t="s">
        <v>88</v>
      </c>
      <c r="E88" s="48" t="s">
        <v>16</v>
      </c>
      <c r="F88" s="47" t="s">
        <v>89</v>
      </c>
      <c r="G88" s="49" t="s">
        <v>18</v>
      </c>
      <c r="H88" s="50" t="s">
        <v>19</v>
      </c>
      <c r="I88" s="50"/>
      <c r="J88" s="51" t="s">
        <v>19</v>
      </c>
      <c r="K88" s="22" t="s">
        <v>21</v>
      </c>
    </row>
    <row r="89" spans="1:11" ht="48.75" x14ac:dyDescent="0.25">
      <c r="A89" s="83">
        <v>75</v>
      </c>
      <c r="B89" s="84">
        <v>52</v>
      </c>
      <c r="C89" s="52" t="s">
        <v>144</v>
      </c>
      <c r="D89" s="53" t="s">
        <v>94</v>
      </c>
      <c r="E89" s="54" t="s">
        <v>48</v>
      </c>
      <c r="F89" s="53" t="s">
        <v>49</v>
      </c>
      <c r="G89" s="55" t="s">
        <v>50</v>
      </c>
      <c r="H89" s="55" t="s">
        <v>19</v>
      </c>
      <c r="I89" s="55"/>
      <c r="J89" s="56" t="s">
        <v>19</v>
      </c>
      <c r="K89" s="27" t="s">
        <v>51</v>
      </c>
    </row>
    <row r="90" spans="1:11" ht="48.75" x14ac:dyDescent="0.25">
      <c r="A90" s="81">
        <v>76</v>
      </c>
      <c r="B90" s="82">
        <v>53</v>
      </c>
      <c r="C90" s="46" t="s">
        <v>145</v>
      </c>
      <c r="D90" s="47" t="s">
        <v>94</v>
      </c>
      <c r="E90" s="48" t="s">
        <v>48</v>
      </c>
      <c r="F90" s="47" t="s">
        <v>49</v>
      </c>
      <c r="G90" s="49" t="s">
        <v>50</v>
      </c>
      <c r="H90" s="50" t="s">
        <v>19</v>
      </c>
      <c r="I90" s="50"/>
      <c r="J90" s="51" t="s">
        <v>90</v>
      </c>
      <c r="K90" s="27" t="s">
        <v>51</v>
      </c>
    </row>
    <row r="91" spans="1:11" ht="48.75" x14ac:dyDescent="0.25">
      <c r="A91" s="83">
        <v>77</v>
      </c>
      <c r="B91" s="84">
        <v>54</v>
      </c>
      <c r="C91" s="52" t="s">
        <v>146</v>
      </c>
      <c r="D91" s="53" t="s">
        <v>94</v>
      </c>
      <c r="E91" s="54" t="s">
        <v>48</v>
      </c>
      <c r="F91" s="53" t="s">
        <v>49</v>
      </c>
      <c r="G91" s="55" t="s">
        <v>50</v>
      </c>
      <c r="H91" s="55" t="s">
        <v>19</v>
      </c>
      <c r="I91" s="55"/>
      <c r="J91" s="56" t="s">
        <v>19</v>
      </c>
      <c r="K91" s="27" t="s">
        <v>51</v>
      </c>
    </row>
    <row r="92" spans="1:11" ht="48.75" x14ac:dyDescent="0.25">
      <c r="A92" s="81">
        <v>78</v>
      </c>
      <c r="B92" s="82">
        <v>55</v>
      </c>
      <c r="C92" s="46" t="s">
        <v>147</v>
      </c>
      <c r="D92" s="47" t="s">
        <v>94</v>
      </c>
      <c r="E92" s="48" t="s">
        <v>48</v>
      </c>
      <c r="F92" s="47" t="s">
        <v>49</v>
      </c>
      <c r="G92" s="49" t="s">
        <v>50</v>
      </c>
      <c r="H92" s="50" t="s">
        <v>19</v>
      </c>
      <c r="I92" s="50"/>
      <c r="J92" s="51" t="s">
        <v>19</v>
      </c>
      <c r="K92" s="27" t="s">
        <v>51</v>
      </c>
    </row>
    <row r="93" spans="1:11" ht="48.75" x14ac:dyDescent="0.25">
      <c r="A93" s="83">
        <v>79</v>
      </c>
      <c r="B93" s="84">
        <v>56</v>
      </c>
      <c r="C93" s="52" t="s">
        <v>148</v>
      </c>
      <c r="D93" s="53" t="s">
        <v>94</v>
      </c>
      <c r="E93" s="54" t="s">
        <v>48</v>
      </c>
      <c r="F93" s="53" t="s">
        <v>49</v>
      </c>
      <c r="G93" s="55" t="s">
        <v>50</v>
      </c>
      <c r="H93" s="55" t="s">
        <v>19</v>
      </c>
      <c r="I93" s="55"/>
      <c r="J93" s="56" t="s">
        <v>19</v>
      </c>
      <c r="K93" s="27" t="s">
        <v>51</v>
      </c>
    </row>
    <row r="94" spans="1:11" ht="48.75" x14ac:dyDescent="0.25">
      <c r="A94" s="81">
        <v>80</v>
      </c>
      <c r="B94" s="82">
        <v>57</v>
      </c>
      <c r="C94" s="46" t="s">
        <v>149</v>
      </c>
      <c r="D94" s="47" t="s">
        <v>94</v>
      </c>
      <c r="E94" s="48" t="s">
        <v>48</v>
      </c>
      <c r="F94" s="47" t="s">
        <v>49</v>
      </c>
      <c r="G94" s="49" t="s">
        <v>50</v>
      </c>
      <c r="H94" s="50" t="s">
        <v>19</v>
      </c>
      <c r="I94" s="50"/>
      <c r="J94" s="51" t="s">
        <v>90</v>
      </c>
      <c r="K94" s="27" t="s">
        <v>51</v>
      </c>
    </row>
    <row r="95" spans="1:11" ht="61.5" x14ac:dyDescent="0.25">
      <c r="A95" s="83">
        <v>81</v>
      </c>
      <c r="B95" s="84">
        <v>58</v>
      </c>
      <c r="C95" s="52" t="s">
        <v>150</v>
      </c>
      <c r="D95" s="53" t="s">
        <v>94</v>
      </c>
      <c r="E95" s="54" t="s">
        <v>48</v>
      </c>
      <c r="F95" s="53" t="s">
        <v>49</v>
      </c>
      <c r="G95" s="55" t="s">
        <v>50</v>
      </c>
      <c r="H95" s="55" t="s">
        <v>19</v>
      </c>
      <c r="I95" s="55"/>
      <c r="J95" s="56" t="s">
        <v>19</v>
      </c>
      <c r="K95" s="24" t="s">
        <v>51</v>
      </c>
    </row>
    <row r="96" spans="1:11" ht="61.5" x14ac:dyDescent="0.25">
      <c r="A96" s="81">
        <v>82</v>
      </c>
      <c r="B96" s="82">
        <v>59</v>
      </c>
      <c r="C96" s="46" t="s">
        <v>151</v>
      </c>
      <c r="D96" s="47" t="s">
        <v>94</v>
      </c>
      <c r="E96" s="48" t="s">
        <v>48</v>
      </c>
      <c r="F96" s="47" t="s">
        <v>49</v>
      </c>
      <c r="G96" s="49" t="s">
        <v>50</v>
      </c>
      <c r="H96" s="50" t="s">
        <v>19</v>
      </c>
      <c r="I96" s="50"/>
      <c r="J96" s="51" t="s">
        <v>19</v>
      </c>
      <c r="K96" s="24" t="s">
        <v>51</v>
      </c>
    </row>
    <row r="97" spans="1:11" ht="61.5" x14ac:dyDescent="0.25">
      <c r="A97" s="83">
        <v>83</v>
      </c>
      <c r="B97" s="84">
        <v>60</v>
      </c>
      <c r="C97" s="52" t="s">
        <v>152</v>
      </c>
      <c r="D97" s="53" t="s">
        <v>94</v>
      </c>
      <c r="E97" s="54" t="s">
        <v>48</v>
      </c>
      <c r="F97" s="53" t="s">
        <v>49</v>
      </c>
      <c r="G97" s="55" t="s">
        <v>50</v>
      </c>
      <c r="H97" s="55" t="s">
        <v>19</v>
      </c>
      <c r="I97" s="55"/>
      <c r="J97" s="56" t="s">
        <v>153</v>
      </c>
      <c r="K97" s="24" t="s">
        <v>51</v>
      </c>
    </row>
    <row r="98" spans="1:11" ht="61.5" x14ac:dyDescent="0.25">
      <c r="A98" s="81">
        <v>84</v>
      </c>
      <c r="B98" s="82">
        <v>61</v>
      </c>
      <c r="C98" s="46" t="s">
        <v>154</v>
      </c>
      <c r="D98" s="47" t="s">
        <v>94</v>
      </c>
      <c r="E98" s="48" t="s">
        <v>48</v>
      </c>
      <c r="F98" s="47" t="s">
        <v>49</v>
      </c>
      <c r="G98" s="49" t="s">
        <v>50</v>
      </c>
      <c r="H98" s="50" t="s">
        <v>19</v>
      </c>
      <c r="I98" s="50"/>
      <c r="J98" s="51" t="s">
        <v>19</v>
      </c>
      <c r="K98" s="24" t="s">
        <v>51</v>
      </c>
    </row>
    <row r="99" spans="1:11" ht="61.5" x14ac:dyDescent="0.25">
      <c r="A99" s="83">
        <v>85</v>
      </c>
      <c r="B99" s="84">
        <v>62</v>
      </c>
      <c r="C99" s="52" t="s">
        <v>155</v>
      </c>
      <c r="D99" s="53" t="s">
        <v>94</v>
      </c>
      <c r="E99" s="54" t="s">
        <v>48</v>
      </c>
      <c r="F99" s="53" t="s">
        <v>49</v>
      </c>
      <c r="G99" s="55" t="s">
        <v>50</v>
      </c>
      <c r="H99" s="55" t="s">
        <v>19</v>
      </c>
      <c r="I99" s="55" t="s">
        <v>305</v>
      </c>
      <c r="J99" s="56" t="s">
        <v>19</v>
      </c>
      <c r="K99" s="24" t="s">
        <v>51</v>
      </c>
    </row>
    <row r="100" spans="1:11" ht="48.75" x14ac:dyDescent="0.25">
      <c r="A100" s="81">
        <v>86</v>
      </c>
      <c r="B100" s="82">
        <v>63</v>
      </c>
      <c r="C100" s="46" t="s">
        <v>156</v>
      </c>
      <c r="D100" s="47" t="s">
        <v>94</v>
      </c>
      <c r="E100" s="48" t="s">
        <v>61</v>
      </c>
      <c r="F100" s="47" t="s">
        <v>62</v>
      </c>
      <c r="G100" s="49">
        <v>77601424</v>
      </c>
      <c r="H100" s="50" t="s">
        <v>19</v>
      </c>
      <c r="I100" s="50"/>
      <c r="J100" s="51" t="s">
        <v>19</v>
      </c>
      <c r="K100" s="28" t="s">
        <v>64</v>
      </c>
    </row>
    <row r="101" spans="1:11" ht="48.75" x14ac:dyDescent="0.25">
      <c r="A101" s="83">
        <v>87</v>
      </c>
      <c r="B101" s="84">
        <v>64</v>
      </c>
      <c r="C101" s="52" t="s">
        <v>157</v>
      </c>
      <c r="D101" s="53" t="s">
        <v>129</v>
      </c>
      <c r="E101" s="54" t="s">
        <v>61</v>
      </c>
      <c r="F101" s="53" t="s">
        <v>62</v>
      </c>
      <c r="G101" s="55">
        <v>77601424</v>
      </c>
      <c r="H101" s="55" t="s">
        <v>19</v>
      </c>
      <c r="I101" s="55"/>
      <c r="J101" s="56" t="s">
        <v>19</v>
      </c>
      <c r="K101" s="28" t="s">
        <v>64</v>
      </c>
    </row>
    <row r="102" spans="1:11" ht="48.75" x14ac:dyDescent="0.25">
      <c r="A102" s="81">
        <v>88</v>
      </c>
      <c r="B102" s="82">
        <v>65</v>
      </c>
      <c r="C102" s="46" t="s">
        <v>158</v>
      </c>
      <c r="D102" s="47" t="s">
        <v>94</v>
      </c>
      <c r="E102" s="48" t="s">
        <v>61</v>
      </c>
      <c r="F102" s="47" t="s">
        <v>62</v>
      </c>
      <c r="G102" s="49">
        <v>77601424</v>
      </c>
      <c r="H102" s="50" t="s">
        <v>19</v>
      </c>
      <c r="I102" s="50"/>
      <c r="J102" s="51" t="s">
        <v>19</v>
      </c>
      <c r="K102" s="28" t="s">
        <v>64</v>
      </c>
    </row>
    <row r="103" spans="1:11" ht="48.75" x14ac:dyDescent="0.25">
      <c r="A103" s="83">
        <v>89</v>
      </c>
      <c r="B103" s="84">
        <v>66</v>
      </c>
      <c r="C103" s="52" t="s">
        <v>159</v>
      </c>
      <c r="D103" s="53" t="s">
        <v>129</v>
      </c>
      <c r="E103" s="54" t="s">
        <v>61</v>
      </c>
      <c r="F103" s="53" t="s">
        <v>62</v>
      </c>
      <c r="G103" s="55">
        <v>77601424</v>
      </c>
      <c r="H103" s="55" t="s">
        <v>19</v>
      </c>
      <c r="I103" s="55"/>
      <c r="J103" s="56" t="s">
        <v>19</v>
      </c>
      <c r="K103" s="28" t="s">
        <v>64</v>
      </c>
    </row>
    <row r="104" spans="1:11" ht="48.75" x14ac:dyDescent="0.25">
      <c r="A104" s="81">
        <v>90</v>
      </c>
      <c r="B104" s="82">
        <v>67</v>
      </c>
      <c r="C104" s="46" t="s">
        <v>160</v>
      </c>
      <c r="D104" s="47" t="s">
        <v>129</v>
      </c>
      <c r="E104" s="48" t="s">
        <v>61</v>
      </c>
      <c r="F104" s="47" t="s">
        <v>62</v>
      </c>
      <c r="G104" s="49">
        <v>77601424</v>
      </c>
      <c r="H104" s="50" t="s">
        <v>19</v>
      </c>
      <c r="I104" s="50"/>
      <c r="J104" s="51" t="s">
        <v>19</v>
      </c>
      <c r="K104" s="28" t="s">
        <v>64</v>
      </c>
    </row>
    <row r="105" spans="1:11" ht="48.75" x14ac:dyDescent="0.25">
      <c r="A105" s="83">
        <v>91</v>
      </c>
      <c r="B105" s="84">
        <v>68</v>
      </c>
      <c r="C105" s="52" t="s">
        <v>161</v>
      </c>
      <c r="D105" s="53" t="s">
        <v>162</v>
      </c>
      <c r="E105" s="54" t="s">
        <v>61</v>
      </c>
      <c r="F105" s="53" t="s">
        <v>62</v>
      </c>
      <c r="G105" s="55">
        <v>77601424</v>
      </c>
      <c r="H105" s="55" t="s">
        <v>19</v>
      </c>
      <c r="I105" s="55"/>
      <c r="J105" s="56" t="s">
        <v>163</v>
      </c>
      <c r="K105" s="28" t="s">
        <v>64</v>
      </c>
    </row>
    <row r="106" spans="1:11" ht="48.75" x14ac:dyDescent="0.25">
      <c r="A106" s="81">
        <v>92</v>
      </c>
      <c r="B106" s="82">
        <v>69</v>
      </c>
      <c r="C106" s="46" t="s">
        <v>164</v>
      </c>
      <c r="D106" s="47" t="s">
        <v>88</v>
      </c>
      <c r="E106" s="48" t="s">
        <v>61</v>
      </c>
      <c r="F106" s="47" t="s">
        <v>62</v>
      </c>
      <c r="G106" s="49">
        <v>77601424</v>
      </c>
      <c r="H106" s="50" t="s">
        <v>19</v>
      </c>
      <c r="I106" s="50"/>
      <c r="J106" s="51" t="s">
        <v>90</v>
      </c>
      <c r="K106" s="28" t="s">
        <v>64</v>
      </c>
    </row>
    <row r="107" spans="1:11" ht="48.75" x14ac:dyDescent="0.25">
      <c r="A107" s="83">
        <v>93</v>
      </c>
      <c r="B107" s="84">
        <v>70</v>
      </c>
      <c r="C107" s="52" t="s">
        <v>165</v>
      </c>
      <c r="D107" s="53" t="s">
        <v>94</v>
      </c>
      <c r="E107" s="54" t="s">
        <v>61</v>
      </c>
      <c r="F107" s="53" t="s">
        <v>62</v>
      </c>
      <c r="G107" s="55">
        <v>77601424</v>
      </c>
      <c r="H107" s="55" t="s">
        <v>19</v>
      </c>
      <c r="I107" s="55" t="s">
        <v>306</v>
      </c>
      <c r="J107" s="56" t="s">
        <v>19</v>
      </c>
      <c r="K107" s="28" t="s">
        <v>64</v>
      </c>
    </row>
    <row r="108" spans="1:11" ht="48.75" x14ac:dyDescent="0.25">
      <c r="A108" s="81">
        <v>94</v>
      </c>
      <c r="B108" s="82">
        <v>71</v>
      </c>
      <c r="C108" s="46" t="s">
        <v>166</v>
      </c>
      <c r="D108" s="47" t="s">
        <v>129</v>
      </c>
      <c r="E108" s="48" t="s">
        <v>61</v>
      </c>
      <c r="F108" s="47" t="s">
        <v>62</v>
      </c>
      <c r="G108" s="49">
        <v>77601424</v>
      </c>
      <c r="H108" s="50" t="s">
        <v>19</v>
      </c>
      <c r="I108" s="50"/>
      <c r="J108" s="51" t="s">
        <v>19</v>
      </c>
      <c r="K108" s="28" t="s">
        <v>64</v>
      </c>
    </row>
    <row r="109" spans="1:11" ht="48.75" x14ac:dyDescent="0.25">
      <c r="A109" s="83">
        <v>95</v>
      </c>
      <c r="B109" s="84">
        <v>72</v>
      </c>
      <c r="C109" s="52" t="s">
        <v>167</v>
      </c>
      <c r="D109" s="53" t="s">
        <v>129</v>
      </c>
      <c r="E109" s="54" t="s">
        <v>61</v>
      </c>
      <c r="F109" s="53" t="s">
        <v>62</v>
      </c>
      <c r="G109" s="55">
        <v>77601424</v>
      </c>
      <c r="H109" s="55" t="s">
        <v>19</v>
      </c>
      <c r="I109" s="55"/>
      <c r="J109" s="56" t="s">
        <v>19</v>
      </c>
      <c r="K109" s="28" t="s">
        <v>64</v>
      </c>
    </row>
    <row r="110" spans="1:11" ht="54.75" x14ac:dyDescent="0.25">
      <c r="A110" s="81">
        <v>96</v>
      </c>
      <c r="B110" s="82">
        <v>73</v>
      </c>
      <c r="C110" s="46" t="s">
        <v>168</v>
      </c>
      <c r="D110" s="47" t="s">
        <v>94</v>
      </c>
      <c r="E110" s="48" t="s">
        <v>42</v>
      </c>
      <c r="F110" s="47" t="s">
        <v>43</v>
      </c>
      <c r="G110" s="49" t="s">
        <v>44</v>
      </c>
      <c r="H110" s="50" t="s">
        <v>19</v>
      </c>
      <c r="I110" s="50"/>
      <c r="J110" s="51" t="s">
        <v>19</v>
      </c>
      <c r="K110" s="29" t="s">
        <v>46</v>
      </c>
    </row>
    <row r="111" spans="1:11" ht="54.75" x14ac:dyDescent="0.25">
      <c r="A111" s="83">
        <v>97</v>
      </c>
      <c r="B111" s="84">
        <v>74</v>
      </c>
      <c r="C111" s="52" t="s">
        <v>169</v>
      </c>
      <c r="D111" s="53" t="s">
        <v>94</v>
      </c>
      <c r="E111" s="54" t="s">
        <v>42</v>
      </c>
      <c r="F111" s="53" t="s">
        <v>43</v>
      </c>
      <c r="G111" s="55" t="s">
        <v>44</v>
      </c>
      <c r="H111" s="55" t="s">
        <v>19</v>
      </c>
      <c r="I111" s="55"/>
      <c r="J111" s="56" t="s">
        <v>19</v>
      </c>
      <c r="K111" s="29" t="s">
        <v>46</v>
      </c>
    </row>
    <row r="112" spans="1:11" ht="54.75" x14ac:dyDescent="0.25">
      <c r="A112" s="81">
        <v>98</v>
      </c>
      <c r="B112" s="82">
        <v>75</v>
      </c>
      <c r="C112" s="46" t="s">
        <v>170</v>
      </c>
      <c r="D112" s="47" t="s">
        <v>88</v>
      </c>
      <c r="E112" s="48" t="s">
        <v>42</v>
      </c>
      <c r="F112" s="47" t="s">
        <v>43</v>
      </c>
      <c r="G112" s="49" t="s">
        <v>44</v>
      </c>
      <c r="H112" s="50" t="s">
        <v>19</v>
      </c>
      <c r="I112" s="50"/>
      <c r="J112" s="51" t="s">
        <v>19</v>
      </c>
      <c r="K112" s="29" t="s">
        <v>46</v>
      </c>
    </row>
    <row r="113" spans="1:11" ht="54.75" x14ac:dyDescent="0.25">
      <c r="A113" s="83">
        <v>99</v>
      </c>
      <c r="B113" s="84">
        <v>76</v>
      </c>
      <c r="C113" s="52" t="s">
        <v>171</v>
      </c>
      <c r="D113" s="53" t="s">
        <v>94</v>
      </c>
      <c r="E113" s="54" t="s">
        <v>42</v>
      </c>
      <c r="F113" s="53" t="s">
        <v>43</v>
      </c>
      <c r="G113" s="55" t="s">
        <v>44</v>
      </c>
      <c r="H113" s="55" t="s">
        <v>19</v>
      </c>
      <c r="I113" s="55"/>
      <c r="J113" s="56" t="s">
        <v>90</v>
      </c>
      <c r="K113" s="29" t="s">
        <v>46</v>
      </c>
    </row>
    <row r="114" spans="1:11" ht="54.75" x14ac:dyDescent="0.25">
      <c r="A114" s="81">
        <v>100</v>
      </c>
      <c r="B114" s="82">
        <v>77</v>
      </c>
      <c r="C114" s="46" t="s">
        <v>172</v>
      </c>
      <c r="D114" s="47" t="s">
        <v>88</v>
      </c>
      <c r="E114" s="48" t="s">
        <v>42</v>
      </c>
      <c r="F114" s="47" t="s">
        <v>43</v>
      </c>
      <c r="G114" s="49" t="s">
        <v>44</v>
      </c>
      <c r="H114" s="50" t="s">
        <v>19</v>
      </c>
      <c r="I114" s="50"/>
      <c r="J114" s="51" t="s">
        <v>90</v>
      </c>
      <c r="K114" s="29" t="s">
        <v>46</v>
      </c>
    </row>
    <row r="115" spans="1:11" ht="54.75" x14ac:dyDescent="0.25">
      <c r="A115" s="83">
        <v>101</v>
      </c>
      <c r="B115" s="84">
        <v>78</v>
      </c>
      <c r="C115" s="52" t="s">
        <v>173</v>
      </c>
      <c r="D115" s="53" t="s">
        <v>88</v>
      </c>
      <c r="E115" s="54" t="s">
        <v>42</v>
      </c>
      <c r="F115" s="53" t="s">
        <v>43</v>
      </c>
      <c r="G115" s="55" t="s">
        <v>44</v>
      </c>
      <c r="H115" s="55" t="s">
        <v>19</v>
      </c>
      <c r="I115" s="55"/>
      <c r="J115" s="56" t="s">
        <v>90</v>
      </c>
      <c r="K115" s="29" t="s">
        <v>46</v>
      </c>
    </row>
    <row r="116" spans="1:11" ht="54.75" x14ac:dyDescent="0.25">
      <c r="A116" s="81">
        <v>102</v>
      </c>
      <c r="B116" s="82">
        <v>79</v>
      </c>
      <c r="C116" s="46" t="str">
        <f>PROPER("HANDY MAITY LÓPEZ HERRERA")</f>
        <v>Handy Maity López Herrera</v>
      </c>
      <c r="D116" s="47" t="s">
        <v>94</v>
      </c>
      <c r="E116" s="48" t="s">
        <v>42</v>
      </c>
      <c r="F116" s="47" t="s">
        <v>43</v>
      </c>
      <c r="G116" s="49" t="s">
        <v>18</v>
      </c>
      <c r="H116" s="50" t="s">
        <v>19</v>
      </c>
      <c r="I116" s="50"/>
      <c r="J116" s="51" t="s">
        <v>90</v>
      </c>
      <c r="K116" s="29" t="s">
        <v>46</v>
      </c>
    </row>
    <row r="117" spans="1:11" ht="54.75" x14ac:dyDescent="0.25">
      <c r="A117" s="83">
        <v>103</v>
      </c>
      <c r="B117" s="84">
        <v>80</v>
      </c>
      <c r="C117" s="52" t="s">
        <v>174</v>
      </c>
      <c r="D117" s="53" t="s">
        <v>88</v>
      </c>
      <c r="E117" s="54" t="s">
        <v>42</v>
      </c>
      <c r="F117" s="53" t="s">
        <v>43</v>
      </c>
      <c r="G117" s="55" t="s">
        <v>44</v>
      </c>
      <c r="H117" s="55" t="s">
        <v>19</v>
      </c>
      <c r="I117" s="55"/>
      <c r="J117" s="56" t="s">
        <v>90</v>
      </c>
      <c r="K117" s="29" t="s">
        <v>46</v>
      </c>
    </row>
    <row r="118" spans="1:11" ht="54.75" x14ac:dyDescent="0.25">
      <c r="A118" s="81">
        <v>104</v>
      </c>
      <c r="B118" s="82">
        <v>81</v>
      </c>
      <c r="C118" s="46" t="s">
        <v>175</v>
      </c>
      <c r="D118" s="47" t="s">
        <v>94</v>
      </c>
      <c r="E118" s="48" t="s">
        <v>69</v>
      </c>
      <c r="F118" s="47" t="s">
        <v>70</v>
      </c>
      <c r="G118" s="49" t="s">
        <v>71</v>
      </c>
      <c r="H118" s="50" t="s">
        <v>19</v>
      </c>
      <c r="I118" s="50"/>
      <c r="J118" s="51" t="s">
        <v>19</v>
      </c>
      <c r="K118" s="30" t="s">
        <v>72</v>
      </c>
    </row>
    <row r="119" spans="1:11" ht="54.75" x14ac:dyDescent="0.25">
      <c r="A119" s="83">
        <v>105</v>
      </c>
      <c r="B119" s="84">
        <v>82</v>
      </c>
      <c r="C119" s="52" t="s">
        <v>176</v>
      </c>
      <c r="D119" s="53" t="s">
        <v>94</v>
      </c>
      <c r="E119" s="54" t="s">
        <v>69</v>
      </c>
      <c r="F119" s="53" t="s">
        <v>70</v>
      </c>
      <c r="G119" s="55" t="s">
        <v>71</v>
      </c>
      <c r="H119" s="55" t="s">
        <v>19</v>
      </c>
      <c r="I119" s="55"/>
      <c r="J119" s="56" t="s">
        <v>177</v>
      </c>
      <c r="K119" s="30" t="s">
        <v>72</v>
      </c>
    </row>
    <row r="120" spans="1:11" ht="54.75" x14ac:dyDescent="0.25">
      <c r="A120" s="81">
        <v>106</v>
      </c>
      <c r="B120" s="82">
        <v>83</v>
      </c>
      <c r="C120" s="46" t="s">
        <v>178</v>
      </c>
      <c r="D120" s="47" t="s">
        <v>94</v>
      </c>
      <c r="E120" s="48" t="s">
        <v>69</v>
      </c>
      <c r="F120" s="47" t="s">
        <v>70</v>
      </c>
      <c r="G120" s="49" t="s">
        <v>71</v>
      </c>
      <c r="H120" s="50" t="s">
        <v>19</v>
      </c>
      <c r="I120" s="50"/>
      <c r="J120" s="51" t="s">
        <v>19</v>
      </c>
      <c r="K120" s="30" t="s">
        <v>72</v>
      </c>
    </row>
    <row r="121" spans="1:11" ht="54.75" x14ac:dyDescent="0.25">
      <c r="A121" s="83">
        <v>107</v>
      </c>
      <c r="B121" s="84">
        <v>84</v>
      </c>
      <c r="C121" s="52" t="s">
        <v>179</v>
      </c>
      <c r="D121" s="53" t="s">
        <v>94</v>
      </c>
      <c r="E121" s="54" t="s">
        <v>69</v>
      </c>
      <c r="F121" s="53" t="s">
        <v>70</v>
      </c>
      <c r="G121" s="55" t="s">
        <v>71</v>
      </c>
      <c r="H121" s="55" t="s">
        <v>19</v>
      </c>
      <c r="I121" s="55"/>
      <c r="J121" s="56" t="s">
        <v>90</v>
      </c>
      <c r="K121" s="30" t="s">
        <v>72</v>
      </c>
    </row>
    <row r="122" spans="1:11" ht="54.75" x14ac:dyDescent="0.25">
      <c r="A122" s="81">
        <v>108</v>
      </c>
      <c r="B122" s="82">
        <v>85</v>
      </c>
      <c r="C122" s="46" t="s">
        <v>180</v>
      </c>
      <c r="D122" s="47" t="s">
        <v>94</v>
      </c>
      <c r="E122" s="48" t="s">
        <v>69</v>
      </c>
      <c r="F122" s="47" t="s">
        <v>70</v>
      </c>
      <c r="G122" s="49" t="s">
        <v>71</v>
      </c>
      <c r="H122" s="50" t="s">
        <v>19</v>
      </c>
      <c r="I122" s="50"/>
      <c r="J122" s="51" t="s">
        <v>181</v>
      </c>
      <c r="K122" s="30" t="s">
        <v>72</v>
      </c>
    </row>
    <row r="123" spans="1:11" ht="54.75" x14ac:dyDescent="0.25">
      <c r="A123" s="83">
        <v>109</v>
      </c>
      <c r="B123" s="84">
        <v>86</v>
      </c>
      <c r="C123" s="52" t="s">
        <v>182</v>
      </c>
      <c r="D123" s="53" t="s">
        <v>94</v>
      </c>
      <c r="E123" s="54" t="s">
        <v>42</v>
      </c>
      <c r="F123" s="53" t="s">
        <v>70</v>
      </c>
      <c r="G123" s="55" t="s">
        <v>44</v>
      </c>
      <c r="H123" s="55" t="s">
        <v>19</v>
      </c>
      <c r="I123" s="55" t="s">
        <v>307</v>
      </c>
      <c r="J123" s="56" t="s">
        <v>19</v>
      </c>
      <c r="K123" s="30" t="s">
        <v>72</v>
      </c>
    </row>
    <row r="124" spans="1:11" ht="54.75" x14ac:dyDescent="0.25">
      <c r="A124" s="81">
        <v>110</v>
      </c>
      <c r="B124" s="82">
        <v>87</v>
      </c>
      <c r="C124" s="46" t="s">
        <v>183</v>
      </c>
      <c r="D124" s="47" t="s">
        <v>94</v>
      </c>
      <c r="E124" s="48" t="s">
        <v>69</v>
      </c>
      <c r="F124" s="47" t="s">
        <v>70</v>
      </c>
      <c r="G124" s="49" t="s">
        <v>71</v>
      </c>
      <c r="H124" s="50" t="s">
        <v>19</v>
      </c>
      <c r="I124" s="50"/>
      <c r="J124" s="51" t="s">
        <v>19</v>
      </c>
      <c r="K124" s="30" t="s">
        <v>72</v>
      </c>
    </row>
    <row r="125" spans="1:11" ht="48.75" x14ac:dyDescent="0.25">
      <c r="A125" s="83">
        <v>111</v>
      </c>
      <c r="B125" s="84">
        <v>88</v>
      </c>
      <c r="C125" s="52" t="s">
        <v>350</v>
      </c>
      <c r="D125" s="53" t="s">
        <v>94</v>
      </c>
      <c r="E125" s="54" t="s">
        <v>16</v>
      </c>
      <c r="F125" s="53" t="s">
        <v>89</v>
      </c>
      <c r="G125" s="55" t="s">
        <v>18</v>
      </c>
      <c r="H125" s="55" t="s">
        <v>19</v>
      </c>
      <c r="I125" s="55"/>
      <c r="J125" s="56" t="s">
        <v>90</v>
      </c>
      <c r="K125" s="22" t="s">
        <v>21</v>
      </c>
    </row>
    <row r="126" spans="1:11" ht="26.25" x14ac:dyDescent="0.25">
      <c r="A126" s="106" t="s">
        <v>184</v>
      </c>
      <c r="B126" s="107"/>
      <c r="C126" s="107"/>
      <c r="D126" s="107"/>
      <c r="E126" s="107"/>
      <c r="F126" s="107"/>
      <c r="G126" s="107"/>
      <c r="H126" s="107" t="s">
        <v>19</v>
      </c>
      <c r="I126" s="107"/>
      <c r="J126" s="108"/>
      <c r="K126" s="20"/>
    </row>
    <row r="127" spans="1:11" ht="47.25" customHeight="1" x14ac:dyDescent="0.25">
      <c r="A127" s="85">
        <v>112</v>
      </c>
      <c r="B127" s="86">
        <v>1</v>
      </c>
      <c r="C127" s="36" t="s">
        <v>185</v>
      </c>
      <c r="D127" s="36" t="s">
        <v>186</v>
      </c>
      <c r="E127" s="37" t="s">
        <v>16</v>
      </c>
      <c r="F127" s="36" t="s">
        <v>89</v>
      </c>
      <c r="G127" s="38" t="s">
        <v>18</v>
      </c>
      <c r="H127" s="39" t="s">
        <v>19</v>
      </c>
      <c r="I127" s="39"/>
      <c r="J127" s="40" t="s">
        <v>19</v>
      </c>
      <c r="K127" s="22" t="s">
        <v>21</v>
      </c>
    </row>
    <row r="128" spans="1:11" ht="47.25" customHeight="1" x14ac:dyDescent="0.25">
      <c r="A128" s="87">
        <v>113</v>
      </c>
      <c r="B128" s="88">
        <v>2</v>
      </c>
      <c r="C128" s="41" t="s">
        <v>187</v>
      </c>
      <c r="D128" s="41" t="s">
        <v>186</v>
      </c>
      <c r="E128" s="42" t="s">
        <v>16</v>
      </c>
      <c r="F128" s="41" t="s">
        <v>89</v>
      </c>
      <c r="G128" s="43" t="s">
        <v>18</v>
      </c>
      <c r="H128" s="44" t="s">
        <v>19</v>
      </c>
      <c r="I128" s="44"/>
      <c r="J128" s="45" t="s">
        <v>90</v>
      </c>
      <c r="K128" s="22" t="s">
        <v>21</v>
      </c>
    </row>
    <row r="129" spans="1:11" ht="47.25" customHeight="1" x14ac:dyDescent="0.25">
      <c r="A129" s="85">
        <v>114</v>
      </c>
      <c r="B129" s="86">
        <v>3</v>
      </c>
      <c r="C129" s="36" t="s">
        <v>188</v>
      </c>
      <c r="D129" s="36" t="s">
        <v>189</v>
      </c>
      <c r="E129" s="37" t="s">
        <v>16</v>
      </c>
      <c r="F129" s="36" t="s">
        <v>89</v>
      </c>
      <c r="G129" s="38" t="s">
        <v>18</v>
      </c>
      <c r="H129" s="39" t="s">
        <v>19</v>
      </c>
      <c r="I129" s="39"/>
      <c r="J129" s="40" t="s">
        <v>190</v>
      </c>
      <c r="K129" s="22" t="s">
        <v>21</v>
      </c>
    </row>
    <row r="130" spans="1:11" ht="47.25" customHeight="1" x14ac:dyDescent="0.25">
      <c r="A130" s="87">
        <v>115</v>
      </c>
      <c r="B130" s="88">
        <v>4</v>
      </c>
      <c r="C130" s="41" t="s">
        <v>194</v>
      </c>
      <c r="D130" s="41" t="s">
        <v>195</v>
      </c>
      <c r="E130" s="42" t="s">
        <v>16</v>
      </c>
      <c r="F130" s="41" t="s">
        <v>24</v>
      </c>
      <c r="G130" s="43" t="s">
        <v>18</v>
      </c>
      <c r="H130" s="44" t="s">
        <v>19</v>
      </c>
      <c r="I130" s="44"/>
      <c r="J130" s="45" t="s">
        <v>19</v>
      </c>
      <c r="K130" s="22" t="s">
        <v>21</v>
      </c>
    </row>
    <row r="131" spans="1:11" ht="47.25" customHeight="1" x14ac:dyDescent="0.25">
      <c r="A131" s="85">
        <v>116</v>
      </c>
      <c r="B131" s="86">
        <v>5</v>
      </c>
      <c r="C131" s="36" t="s">
        <v>202</v>
      </c>
      <c r="D131" s="36" t="s">
        <v>186</v>
      </c>
      <c r="E131" s="37" t="s">
        <v>16</v>
      </c>
      <c r="F131" s="36" t="s">
        <v>24</v>
      </c>
      <c r="G131" s="38" t="s">
        <v>18</v>
      </c>
      <c r="H131" s="39" t="s">
        <v>19</v>
      </c>
      <c r="I131" s="39"/>
      <c r="J131" s="40" t="s">
        <v>19</v>
      </c>
      <c r="K131" s="22" t="s">
        <v>21</v>
      </c>
    </row>
    <row r="132" spans="1:11" ht="47.25" customHeight="1" x14ac:dyDescent="0.25">
      <c r="A132" s="87">
        <v>117</v>
      </c>
      <c r="B132" s="88">
        <v>6</v>
      </c>
      <c r="C132" s="41" t="s">
        <v>204</v>
      </c>
      <c r="D132" s="41" t="s">
        <v>186</v>
      </c>
      <c r="E132" s="42" t="s">
        <v>16</v>
      </c>
      <c r="F132" s="41" t="s">
        <v>24</v>
      </c>
      <c r="G132" s="43" t="s">
        <v>18</v>
      </c>
      <c r="H132" s="44" t="s">
        <v>19</v>
      </c>
      <c r="I132" s="44"/>
      <c r="J132" s="45" t="s">
        <v>19</v>
      </c>
      <c r="K132" s="22" t="s">
        <v>21</v>
      </c>
    </row>
    <row r="133" spans="1:11" ht="47.25" customHeight="1" x14ac:dyDescent="0.25">
      <c r="A133" s="85">
        <v>118</v>
      </c>
      <c r="B133" s="86">
        <v>7</v>
      </c>
      <c r="C133" s="36" t="s">
        <v>312</v>
      </c>
      <c r="D133" s="36" t="s">
        <v>316</v>
      </c>
      <c r="E133" s="37" t="s">
        <v>16</v>
      </c>
      <c r="F133" s="36" t="s">
        <v>24</v>
      </c>
      <c r="G133" s="38" t="s">
        <v>18</v>
      </c>
      <c r="H133" s="39" t="s">
        <v>19</v>
      </c>
      <c r="I133" s="39"/>
      <c r="J133" s="40" t="s">
        <v>19</v>
      </c>
      <c r="K133" s="22" t="s">
        <v>21</v>
      </c>
    </row>
    <row r="134" spans="1:11" ht="47.25" customHeight="1" x14ac:dyDescent="0.25">
      <c r="A134" s="87">
        <v>119</v>
      </c>
      <c r="B134" s="88">
        <v>8</v>
      </c>
      <c r="C134" s="41" t="s">
        <v>313</v>
      </c>
      <c r="D134" s="41" t="s">
        <v>205</v>
      </c>
      <c r="E134" s="42" t="s">
        <v>16</v>
      </c>
      <c r="F134" s="41" t="s">
        <v>24</v>
      </c>
      <c r="G134" s="43" t="s">
        <v>18</v>
      </c>
      <c r="H134" s="44" t="s">
        <v>19</v>
      </c>
      <c r="I134" s="44"/>
      <c r="J134" s="45" t="s">
        <v>19</v>
      </c>
      <c r="K134" s="22" t="s">
        <v>21</v>
      </c>
    </row>
    <row r="135" spans="1:11" ht="47.25" customHeight="1" x14ac:dyDescent="0.25">
      <c r="A135" s="85">
        <v>120</v>
      </c>
      <c r="B135" s="86">
        <v>9</v>
      </c>
      <c r="C135" s="36" t="s">
        <v>206</v>
      </c>
      <c r="D135" s="36" t="s">
        <v>316</v>
      </c>
      <c r="E135" s="37" t="s">
        <v>16</v>
      </c>
      <c r="F135" s="36" t="s">
        <v>24</v>
      </c>
      <c r="G135" s="38" t="s">
        <v>18</v>
      </c>
      <c r="H135" s="39" t="s">
        <v>19</v>
      </c>
      <c r="I135" s="39"/>
      <c r="J135" s="40" t="s">
        <v>19</v>
      </c>
      <c r="K135" s="22" t="s">
        <v>21</v>
      </c>
    </row>
    <row r="136" spans="1:11" ht="47.25" customHeight="1" x14ac:dyDescent="0.25">
      <c r="A136" s="87">
        <v>121</v>
      </c>
      <c r="B136" s="88">
        <v>10</v>
      </c>
      <c r="C136" s="41" t="s">
        <v>207</v>
      </c>
      <c r="D136" s="41" t="s">
        <v>186</v>
      </c>
      <c r="E136" s="42" t="s">
        <v>16</v>
      </c>
      <c r="F136" s="41" t="s">
        <v>24</v>
      </c>
      <c r="G136" s="43" t="s">
        <v>18</v>
      </c>
      <c r="H136" s="44" t="s">
        <v>19</v>
      </c>
      <c r="I136" s="44"/>
      <c r="J136" s="45" t="s">
        <v>19</v>
      </c>
      <c r="K136" s="22" t="s">
        <v>21</v>
      </c>
    </row>
    <row r="137" spans="1:11" ht="47.25" customHeight="1" x14ac:dyDescent="0.25">
      <c r="A137" s="85">
        <v>122</v>
      </c>
      <c r="B137" s="86">
        <v>11</v>
      </c>
      <c r="C137" s="36" t="s">
        <v>314</v>
      </c>
      <c r="D137" s="36" t="s">
        <v>186</v>
      </c>
      <c r="E137" s="37" t="s">
        <v>16</v>
      </c>
      <c r="F137" s="36" t="s">
        <v>24</v>
      </c>
      <c r="G137" s="38" t="s">
        <v>18</v>
      </c>
      <c r="H137" s="39" t="s">
        <v>19</v>
      </c>
      <c r="I137" s="39"/>
      <c r="J137" s="40" t="s">
        <v>19</v>
      </c>
      <c r="K137" s="22" t="s">
        <v>21</v>
      </c>
    </row>
    <row r="138" spans="1:11" ht="47.25" customHeight="1" x14ac:dyDescent="0.25">
      <c r="A138" s="87">
        <v>123</v>
      </c>
      <c r="B138" s="88">
        <v>12</v>
      </c>
      <c r="C138" s="41" t="s">
        <v>315</v>
      </c>
      <c r="D138" s="41" t="s">
        <v>186</v>
      </c>
      <c r="E138" s="42" t="s">
        <v>16</v>
      </c>
      <c r="F138" s="41" t="s">
        <v>24</v>
      </c>
      <c r="G138" s="43" t="s">
        <v>18</v>
      </c>
      <c r="H138" s="44" t="s">
        <v>19</v>
      </c>
      <c r="I138" s="44" t="s">
        <v>317</v>
      </c>
      <c r="J138" s="45" t="s">
        <v>19</v>
      </c>
      <c r="K138" s="22" t="s">
        <v>21</v>
      </c>
    </row>
    <row r="139" spans="1:11" ht="39.75" customHeight="1" x14ac:dyDescent="0.25">
      <c r="A139" s="85">
        <v>124</v>
      </c>
      <c r="B139" s="86">
        <v>13</v>
      </c>
      <c r="C139" s="36" t="str">
        <f>PROPER("EDWIN ROBERTO ALVARADO DE LOS ANGELES")</f>
        <v>Edwin Roberto Alvarado De Los Angeles</v>
      </c>
      <c r="D139" s="36" t="s">
        <v>186</v>
      </c>
      <c r="E139" s="37" t="s">
        <v>16</v>
      </c>
      <c r="F139" s="36" t="s">
        <v>24</v>
      </c>
      <c r="G139" s="38" t="s">
        <v>18</v>
      </c>
      <c r="H139" s="39" t="s">
        <v>19</v>
      </c>
      <c r="I139" s="39"/>
      <c r="J139" s="40" t="s">
        <v>19</v>
      </c>
      <c r="K139" s="22" t="s">
        <v>21</v>
      </c>
    </row>
    <row r="140" spans="1:11" ht="39.75" customHeight="1" x14ac:dyDescent="0.25">
      <c r="A140" s="87">
        <v>125</v>
      </c>
      <c r="B140" s="88">
        <v>14</v>
      </c>
      <c r="C140" s="41" t="str">
        <f>PROPER("MARCO TULIO CHEVEZ REYES")</f>
        <v>Marco Tulio Chevez Reyes</v>
      </c>
      <c r="D140" s="41" t="s">
        <v>186</v>
      </c>
      <c r="E140" s="42" t="s">
        <v>16</v>
      </c>
      <c r="F140" s="41" t="s">
        <v>24</v>
      </c>
      <c r="G140" s="43" t="s">
        <v>18</v>
      </c>
      <c r="H140" s="44" t="s">
        <v>19</v>
      </c>
      <c r="I140" s="44"/>
      <c r="J140" s="45" t="s">
        <v>19</v>
      </c>
      <c r="K140" s="22" t="s">
        <v>21</v>
      </c>
    </row>
    <row r="141" spans="1:11" ht="39.75" customHeight="1" x14ac:dyDescent="0.25">
      <c r="A141" s="85">
        <v>126</v>
      </c>
      <c r="B141" s="86">
        <v>15</v>
      </c>
      <c r="C141" s="36" t="s">
        <v>351</v>
      </c>
      <c r="D141" s="36" t="s">
        <v>267</v>
      </c>
      <c r="E141" s="37" t="s">
        <v>16</v>
      </c>
      <c r="F141" s="36" t="s">
        <v>24</v>
      </c>
      <c r="G141" s="38" t="s">
        <v>18</v>
      </c>
      <c r="H141" s="39" t="s">
        <v>19</v>
      </c>
      <c r="I141" s="39"/>
      <c r="J141" s="40"/>
      <c r="K141" s="22" t="s">
        <v>21</v>
      </c>
    </row>
    <row r="142" spans="1:11" ht="39.75" customHeight="1" x14ac:dyDescent="0.25">
      <c r="A142" s="87">
        <v>127</v>
      </c>
      <c r="B142" s="88">
        <v>16</v>
      </c>
      <c r="C142" s="41" t="s">
        <v>352</v>
      </c>
      <c r="D142" s="41" t="s">
        <v>219</v>
      </c>
      <c r="E142" s="42" t="s">
        <v>16</v>
      </c>
      <c r="F142" s="41" t="s">
        <v>24</v>
      </c>
      <c r="G142" s="43" t="s">
        <v>18</v>
      </c>
      <c r="H142" s="44" t="s">
        <v>19</v>
      </c>
      <c r="I142" s="44"/>
      <c r="J142" s="45"/>
      <c r="K142" s="22" t="s">
        <v>21</v>
      </c>
    </row>
    <row r="143" spans="1:11" ht="26.25" x14ac:dyDescent="0.25">
      <c r="A143" s="109" t="s">
        <v>210</v>
      </c>
      <c r="B143" s="110"/>
      <c r="C143" s="110"/>
      <c r="D143" s="110"/>
      <c r="E143" s="110"/>
      <c r="F143" s="110"/>
      <c r="G143" s="110"/>
      <c r="H143" s="110" t="s">
        <v>19</v>
      </c>
      <c r="I143" s="110"/>
      <c r="J143" s="111"/>
      <c r="K143" s="20"/>
    </row>
    <row r="144" spans="1:11" ht="48.75" x14ac:dyDescent="0.25">
      <c r="A144" s="91">
        <v>128</v>
      </c>
      <c r="B144" s="92">
        <v>1</v>
      </c>
      <c r="C144" s="93" t="s">
        <v>211</v>
      </c>
      <c r="D144" s="93" t="s">
        <v>212</v>
      </c>
      <c r="E144" s="94" t="s">
        <v>16</v>
      </c>
      <c r="F144" s="95" t="s">
        <v>89</v>
      </c>
      <c r="G144" s="96" t="s">
        <v>18</v>
      </c>
      <c r="H144" s="97" t="s">
        <v>19</v>
      </c>
      <c r="I144" s="96"/>
      <c r="J144" s="97" t="s">
        <v>19</v>
      </c>
      <c r="K144" s="89" t="s">
        <v>21</v>
      </c>
    </row>
    <row r="145" spans="1:11" ht="48.75" x14ac:dyDescent="0.25">
      <c r="A145" s="98">
        <v>129</v>
      </c>
      <c r="B145" s="99">
        <v>2</v>
      </c>
      <c r="C145" s="100" t="s">
        <v>213</v>
      </c>
      <c r="D145" s="100" t="s">
        <v>214</v>
      </c>
      <c r="E145" s="101" t="s">
        <v>16</v>
      </c>
      <c r="F145" s="102" t="s">
        <v>24</v>
      </c>
      <c r="G145" s="103" t="s">
        <v>18</v>
      </c>
      <c r="H145" s="104" t="s">
        <v>19</v>
      </c>
      <c r="I145" s="105" t="s">
        <v>310</v>
      </c>
      <c r="J145" s="104" t="s">
        <v>19</v>
      </c>
      <c r="K145" s="89" t="s">
        <v>21</v>
      </c>
    </row>
    <row r="146" spans="1:11" ht="48.75" x14ac:dyDescent="0.25">
      <c r="A146" s="91">
        <v>130</v>
      </c>
      <c r="B146" s="92">
        <v>3</v>
      </c>
      <c r="C146" s="93" t="s">
        <v>215</v>
      </c>
      <c r="D146" s="93" t="s">
        <v>216</v>
      </c>
      <c r="E146" s="94" t="s">
        <v>16</v>
      </c>
      <c r="F146" s="95" t="s">
        <v>24</v>
      </c>
      <c r="G146" s="96" t="s">
        <v>18</v>
      </c>
      <c r="H146" s="97" t="s">
        <v>19</v>
      </c>
      <c r="I146" s="96"/>
      <c r="J146" s="97" t="s">
        <v>217</v>
      </c>
      <c r="K146" s="89" t="s">
        <v>21</v>
      </c>
    </row>
    <row r="147" spans="1:11" ht="48.75" x14ac:dyDescent="0.25">
      <c r="A147" s="98">
        <v>131</v>
      </c>
      <c r="B147" s="99">
        <v>4</v>
      </c>
      <c r="C147" s="100" t="s">
        <v>218</v>
      </c>
      <c r="D147" s="100" t="s">
        <v>219</v>
      </c>
      <c r="E147" s="101" t="s">
        <v>16</v>
      </c>
      <c r="F147" s="102" t="s">
        <v>24</v>
      </c>
      <c r="G147" s="103" t="s">
        <v>18</v>
      </c>
      <c r="H147" s="104" t="s">
        <v>19</v>
      </c>
      <c r="I147" s="105" t="s">
        <v>311</v>
      </c>
      <c r="J147" s="104" t="s">
        <v>19</v>
      </c>
      <c r="K147" s="89" t="s">
        <v>21</v>
      </c>
    </row>
    <row r="148" spans="1:11" ht="48.75" x14ac:dyDescent="0.25">
      <c r="A148" s="91">
        <v>132</v>
      </c>
      <c r="B148" s="92">
        <v>5</v>
      </c>
      <c r="C148" s="93" t="s">
        <v>220</v>
      </c>
      <c r="D148" s="93" t="s">
        <v>186</v>
      </c>
      <c r="E148" s="94" t="s">
        <v>16</v>
      </c>
      <c r="F148" s="95" t="s">
        <v>24</v>
      </c>
      <c r="G148" s="96" t="s">
        <v>18</v>
      </c>
      <c r="H148" s="97" t="s">
        <v>19</v>
      </c>
      <c r="I148" s="96"/>
      <c r="J148" s="97" t="s">
        <v>19</v>
      </c>
      <c r="K148" s="89" t="s">
        <v>21</v>
      </c>
    </row>
    <row r="149" spans="1:11" ht="48.75" x14ac:dyDescent="0.25">
      <c r="A149" s="98">
        <v>133</v>
      </c>
      <c r="B149" s="99">
        <v>6</v>
      </c>
      <c r="C149" s="100" t="s">
        <v>222</v>
      </c>
      <c r="D149" s="100" t="s">
        <v>223</v>
      </c>
      <c r="E149" s="101" t="s">
        <v>16</v>
      </c>
      <c r="F149" s="102" t="s">
        <v>24</v>
      </c>
      <c r="G149" s="103" t="s">
        <v>18</v>
      </c>
      <c r="H149" s="104" t="s">
        <v>19</v>
      </c>
      <c r="I149" s="105"/>
      <c r="J149" s="104" t="s">
        <v>19</v>
      </c>
      <c r="K149" s="89" t="s">
        <v>21</v>
      </c>
    </row>
    <row r="150" spans="1:11" ht="48.75" x14ac:dyDescent="0.25">
      <c r="A150" s="91">
        <v>134</v>
      </c>
      <c r="B150" s="92">
        <v>7</v>
      </c>
      <c r="C150" s="93" t="s">
        <v>224</v>
      </c>
      <c r="D150" s="93" t="s">
        <v>225</v>
      </c>
      <c r="E150" s="94" t="s">
        <v>16</v>
      </c>
      <c r="F150" s="95" t="s">
        <v>24</v>
      </c>
      <c r="G150" s="96" t="s">
        <v>18</v>
      </c>
      <c r="H150" s="97" t="s">
        <v>19</v>
      </c>
      <c r="I150" s="96"/>
      <c r="J150" s="97" t="s">
        <v>19</v>
      </c>
      <c r="K150" s="89" t="s">
        <v>21</v>
      </c>
    </row>
    <row r="151" spans="1:11" ht="48.75" x14ac:dyDescent="0.25">
      <c r="A151" s="98">
        <v>135</v>
      </c>
      <c r="B151" s="99">
        <v>8</v>
      </c>
      <c r="C151" s="100" t="s">
        <v>226</v>
      </c>
      <c r="D151" s="100" t="s">
        <v>221</v>
      </c>
      <c r="E151" s="101" t="s">
        <v>16</v>
      </c>
      <c r="F151" s="102" t="s">
        <v>24</v>
      </c>
      <c r="G151" s="103" t="s">
        <v>18</v>
      </c>
      <c r="H151" s="104" t="s">
        <v>19</v>
      </c>
      <c r="I151" s="105"/>
      <c r="J151" s="104" t="s">
        <v>19</v>
      </c>
      <c r="K151" s="89" t="s">
        <v>21</v>
      </c>
    </row>
    <row r="152" spans="1:11" ht="48.75" x14ac:dyDescent="0.25">
      <c r="A152" s="91">
        <v>136</v>
      </c>
      <c r="B152" s="92">
        <v>9</v>
      </c>
      <c r="C152" s="93" t="s">
        <v>227</v>
      </c>
      <c r="D152" s="93" t="s">
        <v>221</v>
      </c>
      <c r="E152" s="94" t="s">
        <v>16</v>
      </c>
      <c r="F152" s="95" t="s">
        <v>24</v>
      </c>
      <c r="G152" s="96" t="s">
        <v>18</v>
      </c>
      <c r="H152" s="97" t="s">
        <v>19</v>
      </c>
      <c r="I152" s="96"/>
      <c r="J152" s="97" t="s">
        <v>19</v>
      </c>
      <c r="K152" s="89" t="s">
        <v>21</v>
      </c>
    </row>
    <row r="153" spans="1:11" ht="48.75" x14ac:dyDescent="0.25">
      <c r="A153" s="98">
        <v>137</v>
      </c>
      <c r="B153" s="99">
        <v>10</v>
      </c>
      <c r="C153" s="100" t="s">
        <v>228</v>
      </c>
      <c r="D153" s="100" t="s">
        <v>214</v>
      </c>
      <c r="E153" s="101" t="s">
        <v>16</v>
      </c>
      <c r="F153" s="102" t="s">
        <v>24</v>
      </c>
      <c r="G153" s="103" t="s">
        <v>18</v>
      </c>
      <c r="H153" s="104" t="s">
        <v>19</v>
      </c>
      <c r="I153" s="105" t="s">
        <v>319</v>
      </c>
      <c r="J153" s="104" t="s">
        <v>19</v>
      </c>
      <c r="K153" s="89" t="s">
        <v>21</v>
      </c>
    </row>
    <row r="154" spans="1:11" ht="48.75" x14ac:dyDescent="0.25">
      <c r="A154" s="91">
        <v>138</v>
      </c>
      <c r="B154" s="92">
        <v>11</v>
      </c>
      <c r="C154" s="93" t="s">
        <v>229</v>
      </c>
      <c r="D154" s="93" t="s">
        <v>193</v>
      </c>
      <c r="E154" s="94" t="s">
        <v>16</v>
      </c>
      <c r="F154" s="95" t="s">
        <v>24</v>
      </c>
      <c r="G154" s="96" t="s">
        <v>18</v>
      </c>
      <c r="H154" s="97" t="s">
        <v>19</v>
      </c>
      <c r="I154" s="96" t="s">
        <v>320</v>
      </c>
      <c r="J154" s="97" t="s">
        <v>19</v>
      </c>
      <c r="K154" s="89" t="s">
        <v>21</v>
      </c>
    </row>
    <row r="155" spans="1:11" ht="48.75" x14ac:dyDescent="0.25">
      <c r="A155" s="98">
        <v>139</v>
      </c>
      <c r="B155" s="99">
        <v>12</v>
      </c>
      <c r="C155" s="100" t="s">
        <v>230</v>
      </c>
      <c r="D155" s="100" t="s">
        <v>193</v>
      </c>
      <c r="E155" s="101" t="s">
        <v>16</v>
      </c>
      <c r="F155" s="102" t="s">
        <v>24</v>
      </c>
      <c r="G155" s="103" t="s">
        <v>18</v>
      </c>
      <c r="H155" s="104" t="s">
        <v>19</v>
      </c>
      <c r="I155" s="105" t="s">
        <v>333</v>
      </c>
      <c r="J155" s="104" t="s">
        <v>19</v>
      </c>
      <c r="K155" s="89" t="s">
        <v>21</v>
      </c>
    </row>
    <row r="156" spans="1:11" ht="48.75" x14ac:dyDescent="0.25">
      <c r="A156" s="91">
        <v>140</v>
      </c>
      <c r="B156" s="92">
        <v>13</v>
      </c>
      <c r="C156" s="93" t="s">
        <v>231</v>
      </c>
      <c r="D156" s="93" t="s">
        <v>232</v>
      </c>
      <c r="E156" s="94" t="s">
        <v>16</v>
      </c>
      <c r="F156" s="95" t="s">
        <v>24</v>
      </c>
      <c r="G156" s="96" t="s">
        <v>18</v>
      </c>
      <c r="H156" s="97" t="s">
        <v>19</v>
      </c>
      <c r="I156" s="96"/>
      <c r="J156" s="97" t="s">
        <v>19</v>
      </c>
      <c r="K156" s="89" t="s">
        <v>21</v>
      </c>
    </row>
    <row r="157" spans="1:11" ht="48.75" x14ac:dyDescent="0.25">
      <c r="A157" s="98">
        <v>141</v>
      </c>
      <c r="B157" s="99">
        <v>14</v>
      </c>
      <c r="C157" s="100" t="s">
        <v>233</v>
      </c>
      <c r="D157" s="100" t="s">
        <v>234</v>
      </c>
      <c r="E157" s="101" t="s">
        <v>16</v>
      </c>
      <c r="F157" s="102" t="s">
        <v>24</v>
      </c>
      <c r="G157" s="103" t="s">
        <v>18</v>
      </c>
      <c r="H157" s="104" t="s">
        <v>19</v>
      </c>
      <c r="I157" s="105"/>
      <c r="J157" s="104" t="s">
        <v>235</v>
      </c>
      <c r="K157" s="89" t="s">
        <v>21</v>
      </c>
    </row>
    <row r="158" spans="1:11" ht="48.75" x14ac:dyDescent="0.25">
      <c r="A158" s="91">
        <v>142</v>
      </c>
      <c r="B158" s="92">
        <v>15</v>
      </c>
      <c r="C158" s="93" t="s">
        <v>236</v>
      </c>
      <c r="D158" s="93" t="s">
        <v>237</v>
      </c>
      <c r="E158" s="94" t="s">
        <v>16</v>
      </c>
      <c r="F158" s="95" t="s">
        <v>24</v>
      </c>
      <c r="G158" s="96" t="s">
        <v>18</v>
      </c>
      <c r="H158" s="97" t="s">
        <v>19</v>
      </c>
      <c r="I158" s="96" t="s">
        <v>322</v>
      </c>
      <c r="J158" s="97" t="s">
        <v>19</v>
      </c>
      <c r="K158" s="89" t="s">
        <v>21</v>
      </c>
    </row>
    <row r="159" spans="1:11" ht="48.75" x14ac:dyDescent="0.25">
      <c r="A159" s="98">
        <v>143</v>
      </c>
      <c r="B159" s="99">
        <v>16</v>
      </c>
      <c r="C159" s="100" t="s">
        <v>238</v>
      </c>
      <c r="D159" s="100" t="s">
        <v>221</v>
      </c>
      <c r="E159" s="101" t="s">
        <v>16</v>
      </c>
      <c r="F159" s="102" t="s">
        <v>24</v>
      </c>
      <c r="G159" s="103" t="s">
        <v>18</v>
      </c>
      <c r="H159" s="104" t="s">
        <v>19</v>
      </c>
      <c r="I159" s="105"/>
      <c r="J159" s="104" t="s">
        <v>19</v>
      </c>
      <c r="K159" s="89" t="s">
        <v>21</v>
      </c>
    </row>
    <row r="160" spans="1:11" ht="48.75" x14ac:dyDescent="0.25">
      <c r="A160" s="91">
        <v>144</v>
      </c>
      <c r="B160" s="92">
        <v>17</v>
      </c>
      <c r="C160" s="93" t="s">
        <v>239</v>
      </c>
      <c r="D160" s="93" t="s">
        <v>198</v>
      </c>
      <c r="E160" s="94" t="s">
        <v>16</v>
      </c>
      <c r="F160" s="95" t="s">
        <v>24</v>
      </c>
      <c r="G160" s="96" t="s">
        <v>18</v>
      </c>
      <c r="H160" s="97" t="s">
        <v>19</v>
      </c>
      <c r="I160" s="96" t="s">
        <v>330</v>
      </c>
      <c r="J160" s="97" t="s">
        <v>19</v>
      </c>
      <c r="K160" s="89" t="s">
        <v>21</v>
      </c>
    </row>
    <row r="161" spans="1:11" ht="48.75" x14ac:dyDescent="0.25">
      <c r="A161" s="98">
        <v>145</v>
      </c>
      <c r="B161" s="99">
        <v>18</v>
      </c>
      <c r="C161" s="100" t="s">
        <v>240</v>
      </c>
      <c r="D161" s="100" t="s">
        <v>241</v>
      </c>
      <c r="E161" s="101" t="s">
        <v>16</v>
      </c>
      <c r="F161" s="102" t="s">
        <v>24</v>
      </c>
      <c r="G161" s="103" t="s">
        <v>18</v>
      </c>
      <c r="H161" s="104" t="s">
        <v>19</v>
      </c>
      <c r="I161" s="105"/>
      <c r="J161" s="104" t="s">
        <v>242</v>
      </c>
      <c r="K161" s="89" t="s">
        <v>21</v>
      </c>
    </row>
    <row r="162" spans="1:11" ht="48.75" x14ac:dyDescent="0.25">
      <c r="A162" s="91">
        <v>146</v>
      </c>
      <c r="B162" s="92">
        <v>19</v>
      </c>
      <c r="C162" s="93" t="s">
        <v>243</v>
      </c>
      <c r="D162" s="93" t="s">
        <v>223</v>
      </c>
      <c r="E162" s="94" t="s">
        <v>16</v>
      </c>
      <c r="F162" s="95" t="s">
        <v>24</v>
      </c>
      <c r="G162" s="96" t="s">
        <v>18</v>
      </c>
      <c r="H162" s="97" t="s">
        <v>19</v>
      </c>
      <c r="I162" s="96" t="s">
        <v>321</v>
      </c>
      <c r="J162" s="97" t="s">
        <v>244</v>
      </c>
      <c r="K162" s="89" t="s">
        <v>21</v>
      </c>
    </row>
    <row r="163" spans="1:11" ht="48.75" x14ac:dyDescent="0.25">
      <c r="A163" s="98">
        <v>147</v>
      </c>
      <c r="B163" s="99">
        <v>20</v>
      </c>
      <c r="C163" s="100" t="s">
        <v>245</v>
      </c>
      <c r="D163" s="100" t="s">
        <v>223</v>
      </c>
      <c r="E163" s="101" t="s">
        <v>16</v>
      </c>
      <c r="F163" s="102" t="s">
        <v>24</v>
      </c>
      <c r="G163" s="103" t="s">
        <v>18</v>
      </c>
      <c r="H163" s="104" t="s">
        <v>19</v>
      </c>
      <c r="I163" s="105"/>
      <c r="J163" s="104" t="s">
        <v>19</v>
      </c>
      <c r="K163" s="89" t="s">
        <v>21</v>
      </c>
    </row>
    <row r="164" spans="1:11" ht="48.75" x14ac:dyDescent="0.25">
      <c r="A164" s="91">
        <v>148</v>
      </c>
      <c r="B164" s="92">
        <v>21</v>
      </c>
      <c r="C164" s="93" t="s">
        <v>246</v>
      </c>
      <c r="D164" s="93" t="s">
        <v>223</v>
      </c>
      <c r="E164" s="94" t="s">
        <v>16</v>
      </c>
      <c r="F164" s="95" t="s">
        <v>24</v>
      </c>
      <c r="G164" s="96" t="s">
        <v>18</v>
      </c>
      <c r="H164" s="97" t="s">
        <v>19</v>
      </c>
      <c r="I164" s="96" t="s">
        <v>331</v>
      </c>
      <c r="J164" s="97" t="s">
        <v>247</v>
      </c>
      <c r="K164" s="89" t="s">
        <v>21</v>
      </c>
    </row>
    <row r="165" spans="1:11" ht="48.75" x14ac:dyDescent="0.25">
      <c r="A165" s="98">
        <v>149</v>
      </c>
      <c r="B165" s="99">
        <v>22</v>
      </c>
      <c r="C165" s="100" t="s">
        <v>248</v>
      </c>
      <c r="D165" s="100" t="s">
        <v>186</v>
      </c>
      <c r="E165" s="101" t="s">
        <v>16</v>
      </c>
      <c r="F165" s="102" t="s">
        <v>24</v>
      </c>
      <c r="G165" s="103" t="s">
        <v>18</v>
      </c>
      <c r="H165" s="104" t="s">
        <v>19</v>
      </c>
      <c r="I165" s="105"/>
      <c r="J165" s="104" t="s">
        <v>19</v>
      </c>
      <c r="K165" s="89" t="s">
        <v>21</v>
      </c>
    </row>
    <row r="166" spans="1:11" ht="48.75" x14ac:dyDescent="0.25">
      <c r="A166" s="91">
        <v>150</v>
      </c>
      <c r="B166" s="92">
        <v>23</v>
      </c>
      <c r="C166" s="93" t="s">
        <v>249</v>
      </c>
      <c r="D166" s="93" t="s">
        <v>214</v>
      </c>
      <c r="E166" s="94" t="s">
        <v>16</v>
      </c>
      <c r="F166" s="95" t="s">
        <v>24</v>
      </c>
      <c r="G166" s="96" t="s">
        <v>18</v>
      </c>
      <c r="H166" s="97" t="s">
        <v>19</v>
      </c>
      <c r="I166" s="96"/>
      <c r="J166" s="97" t="s">
        <v>250</v>
      </c>
      <c r="K166" s="89" t="s">
        <v>21</v>
      </c>
    </row>
    <row r="167" spans="1:11" ht="48.75" x14ac:dyDescent="0.25">
      <c r="A167" s="98">
        <v>151</v>
      </c>
      <c r="B167" s="99">
        <v>24</v>
      </c>
      <c r="C167" s="100" t="s">
        <v>251</v>
      </c>
      <c r="D167" s="100" t="s">
        <v>198</v>
      </c>
      <c r="E167" s="101" t="s">
        <v>16</v>
      </c>
      <c r="F167" s="102" t="s">
        <v>24</v>
      </c>
      <c r="G167" s="103" t="s">
        <v>18</v>
      </c>
      <c r="H167" s="104" t="s">
        <v>19</v>
      </c>
      <c r="I167" s="105"/>
      <c r="J167" s="104" t="s">
        <v>19</v>
      </c>
      <c r="K167" s="89" t="s">
        <v>21</v>
      </c>
    </row>
    <row r="168" spans="1:11" ht="48.75" x14ac:dyDescent="0.25">
      <c r="A168" s="91">
        <v>152</v>
      </c>
      <c r="B168" s="92">
        <v>25</v>
      </c>
      <c r="C168" s="93" t="s">
        <v>252</v>
      </c>
      <c r="D168" s="93" t="s">
        <v>193</v>
      </c>
      <c r="E168" s="94" t="s">
        <v>16</v>
      </c>
      <c r="F168" s="95" t="s">
        <v>24</v>
      </c>
      <c r="G168" s="96" t="s">
        <v>18</v>
      </c>
      <c r="H168" s="97" t="s">
        <v>19</v>
      </c>
      <c r="I168" s="96" t="s">
        <v>332</v>
      </c>
      <c r="J168" s="97" t="s">
        <v>19</v>
      </c>
      <c r="K168" s="89" t="s">
        <v>21</v>
      </c>
    </row>
    <row r="169" spans="1:11" ht="48.75" x14ac:dyDescent="0.25">
      <c r="A169" s="98">
        <v>153</v>
      </c>
      <c r="B169" s="99">
        <v>26</v>
      </c>
      <c r="C169" s="100" t="s">
        <v>253</v>
      </c>
      <c r="D169" s="100" t="s">
        <v>186</v>
      </c>
      <c r="E169" s="101" t="s">
        <v>16</v>
      </c>
      <c r="F169" s="102" t="s">
        <v>24</v>
      </c>
      <c r="G169" s="103" t="s">
        <v>18</v>
      </c>
      <c r="H169" s="104" t="s">
        <v>19</v>
      </c>
      <c r="I169" s="105"/>
      <c r="J169" s="104" t="s">
        <v>19</v>
      </c>
      <c r="K169" s="89" t="s">
        <v>21</v>
      </c>
    </row>
    <row r="170" spans="1:11" ht="48.75" x14ac:dyDescent="0.25">
      <c r="A170" s="91">
        <v>154</v>
      </c>
      <c r="B170" s="92">
        <v>27</v>
      </c>
      <c r="C170" s="93" t="s">
        <v>254</v>
      </c>
      <c r="D170" s="93" t="s">
        <v>255</v>
      </c>
      <c r="E170" s="94" t="s">
        <v>16</v>
      </c>
      <c r="F170" s="95" t="s">
        <v>24</v>
      </c>
      <c r="G170" s="96" t="s">
        <v>18</v>
      </c>
      <c r="H170" s="97" t="s">
        <v>19</v>
      </c>
      <c r="I170" s="96"/>
      <c r="J170" s="97" t="s">
        <v>19</v>
      </c>
      <c r="K170" s="89" t="s">
        <v>21</v>
      </c>
    </row>
    <row r="171" spans="1:11" ht="48.75" x14ac:dyDescent="0.25">
      <c r="A171" s="98">
        <v>155</v>
      </c>
      <c r="B171" s="99">
        <v>28</v>
      </c>
      <c r="C171" s="100" t="s">
        <v>256</v>
      </c>
      <c r="D171" s="100" t="s">
        <v>237</v>
      </c>
      <c r="E171" s="101" t="s">
        <v>16</v>
      </c>
      <c r="F171" s="102" t="s">
        <v>24</v>
      </c>
      <c r="G171" s="103" t="s">
        <v>18</v>
      </c>
      <c r="H171" s="104" t="s">
        <v>19</v>
      </c>
      <c r="I171" s="105" t="s">
        <v>344</v>
      </c>
      <c r="J171" s="104" t="s">
        <v>257</v>
      </c>
      <c r="K171" s="89" t="s">
        <v>21</v>
      </c>
    </row>
    <row r="172" spans="1:11" ht="48.75" x14ac:dyDescent="0.25">
      <c r="A172" s="91">
        <v>156</v>
      </c>
      <c r="B172" s="92">
        <v>29</v>
      </c>
      <c r="C172" s="93" t="s">
        <v>258</v>
      </c>
      <c r="D172" s="93" t="s">
        <v>221</v>
      </c>
      <c r="E172" s="94" t="s">
        <v>16</v>
      </c>
      <c r="F172" s="95" t="s">
        <v>24</v>
      </c>
      <c r="G172" s="96" t="s">
        <v>18</v>
      </c>
      <c r="H172" s="97" t="s">
        <v>19</v>
      </c>
      <c r="I172" s="96"/>
      <c r="J172" s="97" t="s">
        <v>19</v>
      </c>
      <c r="K172" s="89" t="s">
        <v>21</v>
      </c>
    </row>
    <row r="173" spans="1:11" ht="48.75" x14ac:dyDescent="0.25">
      <c r="A173" s="98">
        <v>157</v>
      </c>
      <c r="B173" s="99">
        <v>30</v>
      </c>
      <c r="C173" s="100" t="s">
        <v>259</v>
      </c>
      <c r="D173" s="100" t="s">
        <v>260</v>
      </c>
      <c r="E173" s="101" t="s">
        <v>16</v>
      </c>
      <c r="F173" s="102" t="s">
        <v>24</v>
      </c>
      <c r="G173" s="103" t="s">
        <v>18</v>
      </c>
      <c r="H173" s="104" t="s">
        <v>19</v>
      </c>
      <c r="I173" s="105"/>
      <c r="J173" s="104" t="s">
        <v>19</v>
      </c>
      <c r="K173" s="89" t="s">
        <v>21</v>
      </c>
    </row>
    <row r="174" spans="1:11" ht="48.75" x14ac:dyDescent="0.25">
      <c r="A174" s="91">
        <v>158</v>
      </c>
      <c r="B174" s="92">
        <v>31</v>
      </c>
      <c r="C174" s="93" t="s">
        <v>261</v>
      </c>
      <c r="D174" s="93" t="s">
        <v>221</v>
      </c>
      <c r="E174" s="94" t="s">
        <v>16</v>
      </c>
      <c r="F174" s="95" t="s">
        <v>24</v>
      </c>
      <c r="G174" s="96" t="s">
        <v>18</v>
      </c>
      <c r="H174" s="97" t="s">
        <v>19</v>
      </c>
      <c r="I174" s="96" t="s">
        <v>343</v>
      </c>
      <c r="J174" s="97" t="s">
        <v>262</v>
      </c>
      <c r="K174" s="89" t="s">
        <v>21</v>
      </c>
    </row>
    <row r="175" spans="1:11" ht="48.75" x14ac:dyDescent="0.25">
      <c r="A175" s="98">
        <v>159</v>
      </c>
      <c r="B175" s="99">
        <v>32</v>
      </c>
      <c r="C175" s="100" t="s">
        <v>263</v>
      </c>
      <c r="D175" s="100" t="s">
        <v>193</v>
      </c>
      <c r="E175" s="101" t="s">
        <v>16</v>
      </c>
      <c r="F175" s="102" t="s">
        <v>24</v>
      </c>
      <c r="G175" s="103" t="s">
        <v>18</v>
      </c>
      <c r="H175" s="104" t="s">
        <v>19</v>
      </c>
      <c r="I175" s="105" t="s">
        <v>334</v>
      </c>
      <c r="J175" s="104" t="s">
        <v>19</v>
      </c>
      <c r="K175" s="89" t="s">
        <v>21</v>
      </c>
    </row>
    <row r="176" spans="1:11" ht="48.75" x14ac:dyDescent="0.25">
      <c r="A176" s="91">
        <v>160</v>
      </c>
      <c r="B176" s="92">
        <v>33</v>
      </c>
      <c r="C176" s="93" t="s">
        <v>264</v>
      </c>
      <c r="D176" s="93" t="s">
        <v>265</v>
      </c>
      <c r="E176" s="94" t="s">
        <v>16</v>
      </c>
      <c r="F176" s="95" t="s">
        <v>24</v>
      </c>
      <c r="G176" s="96" t="s">
        <v>18</v>
      </c>
      <c r="H176" s="97" t="s">
        <v>19</v>
      </c>
      <c r="I176" s="96"/>
      <c r="J176" s="97" t="s">
        <v>19</v>
      </c>
      <c r="K176" s="89" t="s">
        <v>21</v>
      </c>
    </row>
    <row r="177" spans="1:11" ht="48.75" x14ac:dyDescent="0.25">
      <c r="A177" s="98">
        <v>161</v>
      </c>
      <c r="B177" s="99">
        <v>34</v>
      </c>
      <c r="C177" s="100" t="s">
        <v>266</v>
      </c>
      <c r="D177" s="100" t="s">
        <v>234</v>
      </c>
      <c r="E177" s="101" t="s">
        <v>16</v>
      </c>
      <c r="F177" s="102" t="s">
        <v>24</v>
      </c>
      <c r="G177" s="103" t="s">
        <v>18</v>
      </c>
      <c r="H177" s="104" t="s">
        <v>19</v>
      </c>
      <c r="I177" s="105"/>
      <c r="J177" s="104" t="s">
        <v>19</v>
      </c>
      <c r="K177" s="89" t="s">
        <v>21</v>
      </c>
    </row>
    <row r="178" spans="1:11" ht="48.75" x14ac:dyDescent="0.25">
      <c r="A178" s="91">
        <v>162</v>
      </c>
      <c r="B178" s="92">
        <v>35</v>
      </c>
      <c r="C178" s="93" t="s">
        <v>268</v>
      </c>
      <c r="D178" s="93" t="s">
        <v>269</v>
      </c>
      <c r="E178" s="94" t="s">
        <v>16</v>
      </c>
      <c r="F178" s="95" t="s">
        <v>24</v>
      </c>
      <c r="G178" s="96" t="s">
        <v>18</v>
      </c>
      <c r="H178" s="97" t="s">
        <v>19</v>
      </c>
      <c r="I178" s="96"/>
      <c r="J178" s="97" t="s">
        <v>270</v>
      </c>
      <c r="K178" s="89" t="s">
        <v>21</v>
      </c>
    </row>
    <row r="179" spans="1:11" ht="48.75" x14ac:dyDescent="0.25">
      <c r="A179" s="98">
        <v>163</v>
      </c>
      <c r="B179" s="99">
        <v>36</v>
      </c>
      <c r="C179" s="100" t="s">
        <v>271</v>
      </c>
      <c r="D179" s="100" t="s">
        <v>272</v>
      </c>
      <c r="E179" s="101" t="s">
        <v>16</v>
      </c>
      <c r="F179" s="102" t="s">
        <v>24</v>
      </c>
      <c r="G179" s="103" t="s">
        <v>18</v>
      </c>
      <c r="H179" s="104" t="s">
        <v>19</v>
      </c>
      <c r="I179" s="105"/>
      <c r="J179" s="104" t="s">
        <v>19</v>
      </c>
      <c r="K179" s="89" t="s">
        <v>21</v>
      </c>
    </row>
    <row r="180" spans="1:11" ht="48.75" x14ac:dyDescent="0.25">
      <c r="A180" s="91">
        <v>164</v>
      </c>
      <c r="B180" s="92">
        <v>37</v>
      </c>
      <c r="C180" s="93" t="s">
        <v>276</v>
      </c>
      <c r="D180" s="93" t="s">
        <v>209</v>
      </c>
      <c r="E180" s="94" t="s">
        <v>16</v>
      </c>
      <c r="F180" s="95" t="s">
        <v>24</v>
      </c>
      <c r="G180" s="96" t="s">
        <v>18</v>
      </c>
      <c r="H180" s="97" t="s">
        <v>19</v>
      </c>
      <c r="I180" s="96"/>
      <c r="J180" s="97" t="s">
        <v>19</v>
      </c>
      <c r="K180" s="89" t="s">
        <v>21</v>
      </c>
    </row>
    <row r="181" spans="1:11" ht="48.75" x14ac:dyDescent="0.25">
      <c r="A181" s="98">
        <v>165</v>
      </c>
      <c r="B181" s="99">
        <v>38</v>
      </c>
      <c r="C181" s="100" t="s">
        <v>277</v>
      </c>
      <c r="D181" s="100" t="s">
        <v>209</v>
      </c>
      <c r="E181" s="101" t="s">
        <v>16</v>
      </c>
      <c r="F181" s="102" t="s">
        <v>24</v>
      </c>
      <c r="G181" s="103" t="s">
        <v>18</v>
      </c>
      <c r="H181" s="104" t="s">
        <v>19</v>
      </c>
      <c r="I181" s="105" t="s">
        <v>335</v>
      </c>
      <c r="J181" s="104" t="s">
        <v>19</v>
      </c>
      <c r="K181" s="89" t="s">
        <v>21</v>
      </c>
    </row>
    <row r="182" spans="1:11" ht="48.75" x14ac:dyDescent="0.25">
      <c r="A182" s="91">
        <v>166</v>
      </c>
      <c r="B182" s="92">
        <v>39</v>
      </c>
      <c r="C182" s="93" t="s">
        <v>278</v>
      </c>
      <c r="D182" s="93" t="s">
        <v>209</v>
      </c>
      <c r="E182" s="94" t="s">
        <v>16</v>
      </c>
      <c r="F182" s="95" t="s">
        <v>24</v>
      </c>
      <c r="G182" s="96" t="s">
        <v>18</v>
      </c>
      <c r="H182" s="97" t="s">
        <v>19</v>
      </c>
      <c r="I182" s="96" t="s">
        <v>336</v>
      </c>
      <c r="J182" s="97" t="s">
        <v>19</v>
      </c>
      <c r="K182" s="89" t="s">
        <v>21</v>
      </c>
    </row>
    <row r="183" spans="1:11" ht="48.75" x14ac:dyDescent="0.25">
      <c r="A183" s="98">
        <v>167</v>
      </c>
      <c r="B183" s="99">
        <v>40</v>
      </c>
      <c r="C183" s="100" t="s">
        <v>279</v>
      </c>
      <c r="D183" s="100" t="s">
        <v>280</v>
      </c>
      <c r="E183" s="101" t="s">
        <v>16</v>
      </c>
      <c r="F183" s="102" t="s">
        <v>24</v>
      </c>
      <c r="G183" s="103" t="s">
        <v>18</v>
      </c>
      <c r="H183" s="104" t="s">
        <v>19</v>
      </c>
      <c r="I183" s="105" t="s">
        <v>337</v>
      </c>
      <c r="J183" s="104" t="s">
        <v>19</v>
      </c>
      <c r="K183" s="89" t="s">
        <v>21</v>
      </c>
    </row>
    <row r="184" spans="1:11" ht="48.75" x14ac:dyDescent="0.25">
      <c r="A184" s="91">
        <v>168</v>
      </c>
      <c r="B184" s="92">
        <v>41</v>
      </c>
      <c r="C184" s="93" t="s">
        <v>281</v>
      </c>
      <c r="D184" s="93" t="s">
        <v>189</v>
      </c>
      <c r="E184" s="94" t="s">
        <v>16</v>
      </c>
      <c r="F184" s="95" t="s">
        <v>24</v>
      </c>
      <c r="G184" s="96" t="s">
        <v>18</v>
      </c>
      <c r="H184" s="97" t="s">
        <v>19</v>
      </c>
      <c r="I184" s="96"/>
      <c r="J184" s="97" t="s">
        <v>19</v>
      </c>
      <c r="K184" s="89" t="s">
        <v>21</v>
      </c>
    </row>
    <row r="185" spans="1:11" ht="48.75" x14ac:dyDescent="0.25">
      <c r="A185" s="98">
        <v>169</v>
      </c>
      <c r="B185" s="99">
        <v>42</v>
      </c>
      <c r="C185" s="100" t="s">
        <v>282</v>
      </c>
      <c r="D185" s="100" t="s">
        <v>280</v>
      </c>
      <c r="E185" s="101" t="s">
        <v>16</v>
      </c>
      <c r="F185" s="102" t="s">
        <v>24</v>
      </c>
      <c r="G185" s="103" t="s">
        <v>18</v>
      </c>
      <c r="H185" s="104" t="s">
        <v>19</v>
      </c>
      <c r="I185" s="105" t="s">
        <v>318</v>
      </c>
      <c r="J185" s="104" t="s">
        <v>19</v>
      </c>
      <c r="K185" s="89" t="s">
        <v>21</v>
      </c>
    </row>
    <row r="186" spans="1:11" ht="48.75" x14ac:dyDescent="0.25">
      <c r="A186" s="91">
        <v>170</v>
      </c>
      <c r="B186" s="92">
        <v>43</v>
      </c>
      <c r="C186" s="93" t="s">
        <v>283</v>
      </c>
      <c r="D186" s="93" t="s">
        <v>237</v>
      </c>
      <c r="E186" s="94" t="s">
        <v>16</v>
      </c>
      <c r="F186" s="95" t="s">
        <v>24</v>
      </c>
      <c r="G186" s="96" t="s">
        <v>18</v>
      </c>
      <c r="H186" s="97" t="s">
        <v>19</v>
      </c>
      <c r="I186" s="96"/>
      <c r="J186" s="97" t="s">
        <v>19</v>
      </c>
      <c r="K186" s="89" t="s">
        <v>21</v>
      </c>
    </row>
    <row r="187" spans="1:11" ht="48.75" x14ac:dyDescent="0.25">
      <c r="A187" s="98">
        <v>171</v>
      </c>
      <c r="B187" s="99">
        <v>44</v>
      </c>
      <c r="C187" s="100" t="s">
        <v>284</v>
      </c>
      <c r="D187" s="100" t="s">
        <v>209</v>
      </c>
      <c r="E187" s="101" t="s">
        <v>16</v>
      </c>
      <c r="F187" s="102" t="s">
        <v>24</v>
      </c>
      <c r="G187" s="103" t="s">
        <v>18</v>
      </c>
      <c r="H187" s="104" t="s">
        <v>19</v>
      </c>
      <c r="I187" s="105" t="s">
        <v>338</v>
      </c>
      <c r="J187" s="104" t="s">
        <v>19</v>
      </c>
      <c r="K187" s="89" t="s">
        <v>21</v>
      </c>
    </row>
    <row r="188" spans="1:11" ht="48.75" x14ac:dyDescent="0.25">
      <c r="A188" s="91">
        <v>172</v>
      </c>
      <c r="B188" s="92">
        <v>45</v>
      </c>
      <c r="C188" s="93" t="s">
        <v>285</v>
      </c>
      <c r="D188" s="93" t="s">
        <v>209</v>
      </c>
      <c r="E188" s="94" t="s">
        <v>16</v>
      </c>
      <c r="F188" s="95" t="s">
        <v>24</v>
      </c>
      <c r="G188" s="96" t="s">
        <v>18</v>
      </c>
      <c r="H188" s="97" t="s">
        <v>19</v>
      </c>
      <c r="I188" s="96"/>
      <c r="J188" s="97" t="s">
        <v>19</v>
      </c>
      <c r="K188" s="89" t="s">
        <v>21</v>
      </c>
    </row>
    <row r="189" spans="1:11" ht="48.75" x14ac:dyDescent="0.25">
      <c r="A189" s="98">
        <v>173</v>
      </c>
      <c r="B189" s="99">
        <v>46</v>
      </c>
      <c r="C189" s="100" t="s">
        <v>286</v>
      </c>
      <c r="D189" s="100" t="s">
        <v>209</v>
      </c>
      <c r="E189" s="101" t="s">
        <v>16</v>
      </c>
      <c r="F189" s="102" t="s">
        <v>24</v>
      </c>
      <c r="G189" s="103" t="s">
        <v>18</v>
      </c>
      <c r="H189" s="104" t="s">
        <v>19</v>
      </c>
      <c r="I189" s="105" t="s">
        <v>339</v>
      </c>
      <c r="J189" s="104" t="s">
        <v>19</v>
      </c>
      <c r="K189" s="89" t="s">
        <v>21</v>
      </c>
    </row>
    <row r="190" spans="1:11" ht="48.75" x14ac:dyDescent="0.25">
      <c r="A190" s="91">
        <v>174</v>
      </c>
      <c r="B190" s="92">
        <v>47</v>
      </c>
      <c r="C190" s="93" t="s">
        <v>287</v>
      </c>
      <c r="D190" s="93" t="s">
        <v>237</v>
      </c>
      <c r="E190" s="94" t="s">
        <v>16</v>
      </c>
      <c r="F190" s="95" t="s">
        <v>24</v>
      </c>
      <c r="G190" s="96" t="s">
        <v>18</v>
      </c>
      <c r="H190" s="97" t="s">
        <v>19</v>
      </c>
      <c r="I190" s="96"/>
      <c r="J190" s="97" t="s">
        <v>19</v>
      </c>
      <c r="K190" s="89" t="s">
        <v>21</v>
      </c>
    </row>
    <row r="191" spans="1:11" ht="48.75" x14ac:dyDescent="0.25">
      <c r="A191" s="98">
        <v>175</v>
      </c>
      <c r="B191" s="99">
        <v>48</v>
      </c>
      <c r="C191" s="100" t="s">
        <v>288</v>
      </c>
      <c r="D191" s="100" t="s">
        <v>234</v>
      </c>
      <c r="E191" s="101" t="s">
        <v>16</v>
      </c>
      <c r="F191" s="102" t="s">
        <v>24</v>
      </c>
      <c r="G191" s="103" t="s">
        <v>18</v>
      </c>
      <c r="H191" s="104" t="s">
        <v>19</v>
      </c>
      <c r="I191" s="105"/>
      <c r="J191" s="104" t="s">
        <v>19</v>
      </c>
      <c r="K191" s="89" t="s">
        <v>21</v>
      </c>
    </row>
    <row r="192" spans="1:11" ht="48.75" x14ac:dyDescent="0.25">
      <c r="A192" s="91">
        <v>176</v>
      </c>
      <c r="B192" s="92">
        <v>49</v>
      </c>
      <c r="C192" s="93" t="s">
        <v>289</v>
      </c>
      <c r="D192" s="93" t="s">
        <v>323</v>
      </c>
      <c r="E192" s="94" t="s">
        <v>16</v>
      </c>
      <c r="F192" s="95" t="s">
        <v>24</v>
      </c>
      <c r="G192" s="96" t="s">
        <v>18</v>
      </c>
      <c r="H192" s="97" t="s">
        <v>19</v>
      </c>
      <c r="I192" s="96"/>
      <c r="J192" s="97" t="s">
        <v>19</v>
      </c>
      <c r="K192" s="89" t="s">
        <v>21</v>
      </c>
    </row>
    <row r="193" spans="1:11" ht="48.75" x14ac:dyDescent="0.25">
      <c r="A193" s="98">
        <v>177</v>
      </c>
      <c r="B193" s="99">
        <v>50</v>
      </c>
      <c r="C193" s="100" t="s">
        <v>324</v>
      </c>
      <c r="D193" s="100" t="s">
        <v>280</v>
      </c>
      <c r="E193" s="101" t="s">
        <v>16</v>
      </c>
      <c r="F193" s="102" t="s">
        <v>24</v>
      </c>
      <c r="G193" s="103" t="s">
        <v>18</v>
      </c>
      <c r="H193" s="104" t="s">
        <v>19</v>
      </c>
      <c r="I193" s="105" t="s">
        <v>340</v>
      </c>
      <c r="J193" s="104" t="s">
        <v>19</v>
      </c>
      <c r="K193" s="89" t="s">
        <v>21</v>
      </c>
    </row>
    <row r="194" spans="1:11" ht="48.75" x14ac:dyDescent="0.25">
      <c r="A194" s="91">
        <v>178</v>
      </c>
      <c r="B194" s="92">
        <v>51</v>
      </c>
      <c r="C194" s="93" t="s">
        <v>208</v>
      </c>
      <c r="D194" s="93" t="s">
        <v>209</v>
      </c>
      <c r="E194" s="94" t="s">
        <v>16</v>
      </c>
      <c r="F194" s="95" t="s">
        <v>24</v>
      </c>
      <c r="G194" s="96" t="s">
        <v>18</v>
      </c>
      <c r="H194" s="97" t="s">
        <v>19</v>
      </c>
      <c r="I194" s="96" t="s">
        <v>341</v>
      </c>
      <c r="J194" s="97" t="s">
        <v>19</v>
      </c>
      <c r="K194" s="89" t="s">
        <v>21</v>
      </c>
    </row>
    <row r="195" spans="1:11" ht="48.75" x14ac:dyDescent="0.25">
      <c r="A195" s="98">
        <v>179</v>
      </c>
      <c r="B195" s="99">
        <v>52</v>
      </c>
      <c r="C195" s="100" t="s">
        <v>325</v>
      </c>
      <c r="D195" s="100" t="s">
        <v>280</v>
      </c>
      <c r="E195" s="101" t="s">
        <v>16</v>
      </c>
      <c r="F195" s="102" t="s">
        <v>24</v>
      </c>
      <c r="G195" s="103" t="s">
        <v>18</v>
      </c>
      <c r="H195" s="104" t="s">
        <v>19</v>
      </c>
      <c r="I195" s="105"/>
      <c r="J195" s="104" t="s">
        <v>19</v>
      </c>
      <c r="K195" s="89" t="s">
        <v>21</v>
      </c>
    </row>
    <row r="196" spans="1:11" ht="48.75" x14ac:dyDescent="0.25">
      <c r="A196" s="91">
        <v>180</v>
      </c>
      <c r="B196" s="92">
        <v>53</v>
      </c>
      <c r="C196" s="93" t="s">
        <v>326</v>
      </c>
      <c r="D196" s="93" t="s">
        <v>327</v>
      </c>
      <c r="E196" s="94" t="s">
        <v>16</v>
      </c>
      <c r="F196" s="95" t="s">
        <v>24</v>
      </c>
      <c r="G196" s="96" t="s">
        <v>18</v>
      </c>
      <c r="H196" s="97" t="s">
        <v>19</v>
      </c>
      <c r="I196" s="96"/>
      <c r="J196" s="97" t="s">
        <v>19</v>
      </c>
      <c r="K196" s="89" t="s">
        <v>21</v>
      </c>
    </row>
    <row r="197" spans="1:11" ht="48.75" x14ac:dyDescent="0.25">
      <c r="A197" s="98">
        <v>181</v>
      </c>
      <c r="B197" s="99">
        <v>54</v>
      </c>
      <c r="C197" s="100" t="s">
        <v>328</v>
      </c>
      <c r="D197" s="100" t="s">
        <v>329</v>
      </c>
      <c r="E197" s="101" t="s">
        <v>16</v>
      </c>
      <c r="F197" s="102" t="s">
        <v>24</v>
      </c>
      <c r="G197" s="103" t="s">
        <v>18</v>
      </c>
      <c r="H197" s="104" t="s">
        <v>19</v>
      </c>
      <c r="I197" s="105" t="s">
        <v>342</v>
      </c>
      <c r="J197" s="104" t="s">
        <v>19</v>
      </c>
      <c r="K197" s="89" t="s">
        <v>21</v>
      </c>
    </row>
    <row r="198" spans="1:11" ht="48.75" x14ac:dyDescent="0.25">
      <c r="A198" s="91">
        <v>182</v>
      </c>
      <c r="B198" s="92">
        <v>55</v>
      </c>
      <c r="C198" s="93" t="s">
        <v>273</v>
      </c>
      <c r="D198" s="93" t="s">
        <v>274</v>
      </c>
      <c r="E198" s="94" t="s">
        <v>16</v>
      </c>
      <c r="F198" s="95" t="s">
        <v>24</v>
      </c>
      <c r="G198" s="96" t="s">
        <v>18</v>
      </c>
      <c r="H198" s="97" t="s">
        <v>19</v>
      </c>
      <c r="I198" s="96"/>
      <c r="J198" s="97" t="s">
        <v>275</v>
      </c>
      <c r="K198" s="89" t="s">
        <v>21</v>
      </c>
    </row>
    <row r="199" spans="1:11" ht="47.25" customHeight="1" x14ac:dyDescent="0.25">
      <c r="A199" s="98">
        <v>183</v>
      </c>
      <c r="B199" s="99">
        <v>56</v>
      </c>
      <c r="C199" s="100" t="s">
        <v>191</v>
      </c>
      <c r="D199" s="100" t="s">
        <v>186</v>
      </c>
      <c r="E199" s="101" t="s">
        <v>16</v>
      </c>
      <c r="F199" s="102" t="s">
        <v>24</v>
      </c>
      <c r="G199" s="103" t="s">
        <v>18</v>
      </c>
      <c r="H199" s="104" t="s">
        <v>19</v>
      </c>
      <c r="I199" s="105"/>
      <c r="J199" s="104" t="s">
        <v>19</v>
      </c>
      <c r="K199" s="89" t="s">
        <v>21</v>
      </c>
    </row>
    <row r="200" spans="1:11" ht="47.25" customHeight="1" x14ac:dyDescent="0.25">
      <c r="A200" s="91">
        <v>184</v>
      </c>
      <c r="B200" s="92">
        <v>57</v>
      </c>
      <c r="C200" s="93" t="s">
        <v>192</v>
      </c>
      <c r="D200" s="93" t="s">
        <v>193</v>
      </c>
      <c r="E200" s="94" t="s">
        <v>16</v>
      </c>
      <c r="F200" s="95" t="s">
        <v>24</v>
      </c>
      <c r="G200" s="96" t="s">
        <v>18</v>
      </c>
      <c r="H200" s="97" t="s">
        <v>19</v>
      </c>
      <c r="I200" s="96"/>
      <c r="J200" s="97" t="s">
        <v>19</v>
      </c>
      <c r="K200" s="89" t="s">
        <v>21</v>
      </c>
    </row>
    <row r="201" spans="1:11" ht="47.25" customHeight="1" x14ac:dyDescent="0.25">
      <c r="A201" s="98">
        <v>185</v>
      </c>
      <c r="B201" s="99">
        <v>58</v>
      </c>
      <c r="C201" s="100" t="s">
        <v>196</v>
      </c>
      <c r="D201" s="100" t="s">
        <v>186</v>
      </c>
      <c r="E201" s="101" t="s">
        <v>16</v>
      </c>
      <c r="F201" s="102" t="s">
        <v>24</v>
      </c>
      <c r="G201" s="103" t="s">
        <v>18</v>
      </c>
      <c r="H201" s="104" t="s">
        <v>19</v>
      </c>
      <c r="I201" s="105"/>
      <c r="J201" s="104" t="s">
        <v>19</v>
      </c>
      <c r="K201" s="89" t="s">
        <v>21</v>
      </c>
    </row>
    <row r="202" spans="1:11" ht="47.25" customHeight="1" x14ac:dyDescent="0.25">
      <c r="A202" s="91">
        <v>186</v>
      </c>
      <c r="B202" s="92">
        <v>59</v>
      </c>
      <c r="C202" s="93" t="s">
        <v>197</v>
      </c>
      <c r="D202" s="93" t="s">
        <v>198</v>
      </c>
      <c r="E202" s="94" t="s">
        <v>16</v>
      </c>
      <c r="F202" s="95" t="s">
        <v>24</v>
      </c>
      <c r="G202" s="96" t="s">
        <v>18</v>
      </c>
      <c r="H202" s="97" t="s">
        <v>19</v>
      </c>
      <c r="I202" s="96"/>
      <c r="J202" s="97" t="s">
        <v>19</v>
      </c>
      <c r="K202" s="89" t="s">
        <v>21</v>
      </c>
    </row>
    <row r="203" spans="1:11" ht="47.25" customHeight="1" x14ac:dyDescent="0.25">
      <c r="A203" s="98">
        <v>187</v>
      </c>
      <c r="B203" s="99">
        <v>60</v>
      </c>
      <c r="C203" s="100" t="s">
        <v>199</v>
      </c>
      <c r="D203" s="100" t="s">
        <v>193</v>
      </c>
      <c r="E203" s="101" t="s">
        <v>16</v>
      </c>
      <c r="F203" s="102" t="s">
        <v>24</v>
      </c>
      <c r="G203" s="103" t="s">
        <v>18</v>
      </c>
      <c r="H203" s="104" t="s">
        <v>19</v>
      </c>
      <c r="I203" s="105"/>
      <c r="J203" s="104" t="s">
        <v>19</v>
      </c>
      <c r="K203" s="89" t="s">
        <v>21</v>
      </c>
    </row>
    <row r="204" spans="1:11" ht="47.25" customHeight="1" x14ac:dyDescent="0.25">
      <c r="A204" s="91">
        <v>188</v>
      </c>
      <c r="B204" s="92">
        <v>61</v>
      </c>
      <c r="C204" s="93" t="s">
        <v>200</v>
      </c>
      <c r="D204" s="93" t="s">
        <v>201</v>
      </c>
      <c r="E204" s="94" t="s">
        <v>16</v>
      </c>
      <c r="F204" s="95" t="s">
        <v>24</v>
      </c>
      <c r="G204" s="96" t="s">
        <v>18</v>
      </c>
      <c r="H204" s="97" t="s">
        <v>19</v>
      </c>
      <c r="I204" s="96"/>
      <c r="J204" s="97" t="s">
        <v>19</v>
      </c>
      <c r="K204" s="89" t="s">
        <v>21</v>
      </c>
    </row>
    <row r="205" spans="1:11" ht="47.25" customHeight="1" x14ac:dyDescent="0.25">
      <c r="A205" s="98">
        <v>189</v>
      </c>
      <c r="B205" s="99">
        <v>62</v>
      </c>
      <c r="C205" s="100" t="s">
        <v>203</v>
      </c>
      <c r="D205" s="100" t="s">
        <v>193</v>
      </c>
      <c r="E205" s="101" t="s">
        <v>16</v>
      </c>
      <c r="F205" s="102" t="s">
        <v>24</v>
      </c>
      <c r="G205" s="103" t="s">
        <v>18</v>
      </c>
      <c r="H205" s="104" t="s">
        <v>19</v>
      </c>
      <c r="I205" s="105"/>
      <c r="J205" s="104" t="s">
        <v>19</v>
      </c>
      <c r="K205" s="90" t="s">
        <v>21</v>
      </c>
    </row>
    <row r="206" spans="1:11" s="4" customFormat="1" ht="4.5" customHeight="1" x14ac:dyDescent="0.25">
      <c r="K206" s="20"/>
    </row>
    <row r="207" spans="1:11" ht="15" customHeight="1" x14ac:dyDescent="0.25">
      <c r="A207" s="127" t="s">
        <v>353</v>
      </c>
      <c r="B207" s="128"/>
      <c r="C207" s="128"/>
      <c r="D207" s="128"/>
      <c r="E207" s="128"/>
      <c r="F207" s="128"/>
      <c r="G207" s="128"/>
      <c r="H207" s="128"/>
      <c r="I207" s="128"/>
      <c r="J207" s="128"/>
      <c r="K207" s="20"/>
    </row>
    <row r="208" spans="1:11" ht="12.75" customHeight="1" x14ac:dyDescent="0.25">
      <c r="A208" s="128"/>
      <c r="B208" s="128"/>
      <c r="C208" s="128"/>
      <c r="D208" s="128"/>
      <c r="E208" s="128"/>
      <c r="F208" s="128"/>
      <c r="G208" s="128"/>
      <c r="H208" s="128"/>
      <c r="I208" s="128"/>
      <c r="J208" s="128"/>
      <c r="K208" s="20"/>
    </row>
    <row r="209" spans="1:11" ht="48.75" customHeight="1" x14ac:dyDescent="0.25">
      <c r="A209" s="128"/>
      <c r="B209" s="128"/>
      <c r="C209" s="128"/>
      <c r="D209" s="128"/>
      <c r="E209" s="128"/>
      <c r="F209" s="128"/>
      <c r="G209" s="128"/>
      <c r="H209" s="128"/>
      <c r="I209" s="128"/>
      <c r="J209" s="128"/>
      <c r="K209" s="20"/>
    </row>
    <row r="210" spans="1:11" ht="24.75" customHeight="1" x14ac:dyDescent="0.25">
      <c r="A210" s="128"/>
      <c r="B210" s="128"/>
      <c r="C210" s="128"/>
      <c r="D210" s="128"/>
      <c r="E210" s="128"/>
      <c r="F210" s="128"/>
      <c r="G210" s="128"/>
      <c r="H210" s="128"/>
      <c r="I210" s="128"/>
      <c r="J210" s="128"/>
      <c r="K210" s="20"/>
    </row>
    <row r="211" spans="1:11" ht="24" customHeight="1" x14ac:dyDescent="0.25">
      <c r="A211" s="129" t="s">
        <v>348</v>
      </c>
      <c r="B211" s="129"/>
      <c r="C211" s="129"/>
      <c r="D211" s="129"/>
      <c r="E211" s="129"/>
      <c r="F211" s="129"/>
      <c r="G211" s="129"/>
      <c r="H211" s="129"/>
      <c r="I211" s="129"/>
      <c r="J211" s="129"/>
      <c r="K211"/>
    </row>
    <row r="212" spans="1:11" ht="39.75" customHeight="1" x14ac:dyDescent="0.25">
      <c r="A212"/>
      <c r="B212"/>
      <c r="E212"/>
      <c r="K212" s="20"/>
    </row>
    <row r="213" spans="1:11" s="4" customFormat="1" ht="39.75" customHeight="1" x14ac:dyDescent="0.25">
      <c r="K213" s="20"/>
    </row>
    <row r="214" spans="1:11" ht="15" customHeight="1" x14ac:dyDescent="0.25">
      <c r="A214" s="31"/>
      <c r="B214" s="31"/>
      <c r="C214" s="32"/>
      <c r="D214" s="32"/>
      <c r="E214" s="33"/>
      <c r="F214" s="32"/>
      <c r="G214" s="32"/>
      <c r="H214" s="32"/>
      <c r="I214" s="32"/>
      <c r="J214" s="32"/>
      <c r="K214" s="20"/>
    </row>
    <row r="215" spans="1:11" ht="15" customHeight="1" x14ac:dyDescent="0.25">
      <c r="A215" s="31"/>
      <c r="B215" s="31"/>
      <c r="C215" s="32"/>
      <c r="D215" s="32"/>
      <c r="E215" s="33"/>
      <c r="F215" s="32"/>
      <c r="G215" s="32"/>
      <c r="H215" s="32"/>
      <c r="I215" s="32"/>
      <c r="J215" s="32"/>
      <c r="K215" s="20"/>
    </row>
    <row r="216" spans="1:11" ht="15" customHeight="1" x14ac:dyDescent="0.25">
      <c r="A216" s="31"/>
      <c r="B216" s="31"/>
      <c r="C216" s="32"/>
      <c r="D216" s="32"/>
      <c r="E216" s="33"/>
      <c r="F216" s="32"/>
      <c r="G216" s="32"/>
      <c r="H216" s="32"/>
      <c r="I216" s="32"/>
      <c r="J216" s="32"/>
      <c r="K216" s="20"/>
    </row>
    <row r="217" spans="1:11" ht="15" customHeight="1" x14ac:dyDescent="0.25">
      <c r="A217" s="31"/>
      <c r="B217" s="31"/>
      <c r="C217" s="32"/>
      <c r="D217" s="32"/>
      <c r="E217" s="33"/>
      <c r="F217" s="32"/>
      <c r="G217" s="32"/>
      <c r="H217" s="32"/>
      <c r="I217" s="32"/>
      <c r="J217" s="32"/>
      <c r="K217" s="20"/>
    </row>
    <row r="218" spans="1:11" ht="15" customHeight="1" x14ac:dyDescent="0.25">
      <c r="A218" s="31"/>
      <c r="B218" s="31"/>
      <c r="C218" s="32"/>
      <c r="D218" s="32"/>
      <c r="E218" s="33"/>
      <c r="F218" s="32"/>
      <c r="G218" s="32"/>
      <c r="H218" s="32"/>
      <c r="I218" s="32"/>
      <c r="J218" s="32"/>
      <c r="K218" s="20"/>
    </row>
    <row r="219" spans="1:11" x14ac:dyDescent="0.25">
      <c r="A219" s="31"/>
      <c r="B219" s="31"/>
      <c r="C219" s="32"/>
      <c r="D219" s="32"/>
      <c r="E219" s="33"/>
      <c r="F219" s="32"/>
      <c r="G219" s="32"/>
      <c r="H219" s="32"/>
      <c r="I219" s="32"/>
      <c r="J219" s="32"/>
      <c r="K219" s="20"/>
    </row>
    <row r="220" spans="1:11" x14ac:dyDescent="0.25">
      <c r="A220" s="31"/>
      <c r="B220" s="31"/>
      <c r="C220" s="32"/>
      <c r="D220" s="32"/>
      <c r="E220" s="33"/>
      <c r="F220" s="32"/>
      <c r="G220" s="32"/>
      <c r="H220" s="32"/>
      <c r="I220" s="32"/>
      <c r="J220" s="32"/>
      <c r="K220" s="20"/>
    </row>
    <row r="221" spans="1:11" x14ac:dyDescent="0.25">
      <c r="A221" s="31"/>
      <c r="B221" s="31"/>
      <c r="C221" s="32"/>
      <c r="D221" s="32"/>
      <c r="E221" s="33"/>
      <c r="F221" s="32"/>
      <c r="G221" s="32"/>
      <c r="H221" s="32"/>
      <c r="I221" s="32"/>
      <c r="J221" s="32"/>
      <c r="K221" s="20"/>
    </row>
    <row r="222" spans="1:11" x14ac:dyDescent="0.25">
      <c r="A222" s="31"/>
      <c r="B222" s="31"/>
      <c r="C222" s="32"/>
      <c r="D222" s="32"/>
      <c r="E222" s="33"/>
      <c r="F222" s="32"/>
      <c r="G222" s="32"/>
      <c r="H222" s="32"/>
      <c r="I222" s="32"/>
      <c r="J222" s="32"/>
      <c r="K222" s="20"/>
    </row>
    <row r="223" spans="1:11" x14ac:dyDescent="0.25">
      <c r="A223" s="31"/>
      <c r="B223" s="31"/>
      <c r="C223" s="32"/>
      <c r="D223" s="32"/>
      <c r="E223" s="33"/>
      <c r="F223" s="32"/>
      <c r="G223" s="32"/>
      <c r="H223" s="32"/>
      <c r="I223" s="32"/>
      <c r="J223" s="32"/>
      <c r="K223" s="20"/>
    </row>
    <row r="224" spans="1:11" x14ac:dyDescent="0.25">
      <c r="A224" s="31"/>
      <c r="B224" s="31"/>
      <c r="C224" s="32"/>
      <c r="D224" s="32"/>
      <c r="E224" s="33"/>
      <c r="F224" s="32"/>
      <c r="G224" s="32"/>
      <c r="H224" s="32"/>
      <c r="I224" s="32"/>
      <c r="J224" s="32"/>
      <c r="K224" s="20"/>
    </row>
    <row r="225" spans="1:11" x14ac:dyDescent="0.25">
      <c r="A225" s="31"/>
      <c r="B225" s="31"/>
      <c r="C225" s="32"/>
      <c r="D225" s="32"/>
      <c r="E225" s="33"/>
      <c r="F225" s="32"/>
      <c r="G225" s="32"/>
      <c r="H225" s="32"/>
      <c r="I225" s="32"/>
      <c r="J225" s="32"/>
      <c r="K225" s="20"/>
    </row>
    <row r="226" spans="1:11" x14ac:dyDescent="0.25">
      <c r="A226" s="31"/>
      <c r="B226" s="31"/>
      <c r="C226" s="32"/>
      <c r="D226" s="32"/>
      <c r="E226" s="33"/>
      <c r="F226" s="32"/>
      <c r="G226" s="32"/>
      <c r="H226" s="32"/>
      <c r="I226" s="32"/>
      <c r="J226" s="32"/>
      <c r="K226" s="20"/>
    </row>
    <row r="227" spans="1:11" x14ac:dyDescent="0.25">
      <c r="A227" s="31"/>
      <c r="B227" s="31"/>
      <c r="C227" s="32"/>
      <c r="D227" s="32"/>
      <c r="E227" s="33"/>
      <c r="F227" s="32"/>
      <c r="G227" s="32"/>
      <c r="H227" s="32"/>
      <c r="I227" s="32"/>
      <c r="J227" s="32"/>
      <c r="K227" s="20"/>
    </row>
    <row r="228" spans="1:11" x14ac:dyDescent="0.25">
      <c r="A228" s="31"/>
      <c r="B228" s="31"/>
      <c r="C228" s="32"/>
      <c r="D228" s="32"/>
      <c r="E228" s="33"/>
      <c r="F228" s="32"/>
      <c r="G228" s="32"/>
      <c r="H228" s="32"/>
      <c r="I228" s="32"/>
      <c r="J228" s="32"/>
      <c r="K228" s="20"/>
    </row>
    <row r="229" spans="1:11" x14ac:dyDescent="0.25">
      <c r="A229" s="31"/>
      <c r="B229" s="31"/>
      <c r="C229" s="32"/>
      <c r="D229" s="32"/>
      <c r="E229" s="33"/>
      <c r="F229" s="32"/>
      <c r="G229" s="32"/>
      <c r="H229" s="32"/>
      <c r="I229" s="32"/>
      <c r="J229" s="32"/>
      <c r="K229" s="20"/>
    </row>
    <row r="230" spans="1:11" x14ac:dyDescent="0.25">
      <c r="A230" s="31"/>
      <c r="B230" s="31"/>
      <c r="C230" s="32"/>
      <c r="D230" s="32"/>
      <c r="E230" s="33"/>
      <c r="F230" s="32"/>
      <c r="G230" s="32"/>
      <c r="H230" s="32"/>
      <c r="I230" s="32"/>
      <c r="J230" s="32"/>
      <c r="K230" s="20"/>
    </row>
    <row r="231" spans="1:11" x14ac:dyDescent="0.25">
      <c r="A231" s="31"/>
      <c r="B231" s="31"/>
      <c r="C231" s="32"/>
      <c r="D231" s="32"/>
      <c r="E231" s="33"/>
      <c r="F231" s="32"/>
      <c r="G231" s="32"/>
      <c r="H231" s="32"/>
      <c r="I231" s="32"/>
      <c r="J231" s="32"/>
      <c r="K231" s="20"/>
    </row>
    <row r="232" spans="1:11" x14ac:dyDescent="0.25">
      <c r="A232" s="31"/>
      <c r="B232" s="31"/>
      <c r="C232" s="32"/>
      <c r="D232" s="32"/>
      <c r="E232" s="33"/>
      <c r="F232" s="32"/>
      <c r="G232" s="32"/>
      <c r="H232" s="32"/>
      <c r="I232" s="32"/>
      <c r="J232" s="32"/>
      <c r="K232" s="20"/>
    </row>
    <row r="233" spans="1:11" x14ac:dyDescent="0.25">
      <c r="A233" s="31"/>
      <c r="B233" s="31"/>
      <c r="C233" s="32"/>
      <c r="D233" s="32"/>
      <c r="E233" s="33"/>
      <c r="F233" s="32"/>
      <c r="G233" s="32"/>
      <c r="H233" s="32"/>
      <c r="I233" s="32"/>
      <c r="J233" s="32"/>
      <c r="K233" s="20"/>
    </row>
    <row r="234" spans="1:11" x14ac:dyDescent="0.25">
      <c r="A234" s="31"/>
      <c r="B234" s="31"/>
      <c r="C234" s="32"/>
      <c r="D234" s="32"/>
      <c r="E234" s="33"/>
      <c r="F234" s="32"/>
      <c r="G234" s="32"/>
      <c r="H234" s="32"/>
      <c r="I234" s="32"/>
      <c r="J234" s="32"/>
      <c r="K234" s="20"/>
    </row>
    <row r="235" spans="1:11" x14ac:dyDescent="0.25">
      <c r="A235" s="31"/>
      <c r="B235" s="31"/>
      <c r="C235" s="32"/>
      <c r="D235" s="32"/>
      <c r="E235" s="33"/>
      <c r="F235" s="32"/>
      <c r="G235" s="32"/>
      <c r="H235" s="32"/>
      <c r="I235" s="32"/>
      <c r="J235" s="32"/>
      <c r="K235" s="20"/>
    </row>
    <row r="236" spans="1:11" x14ac:dyDescent="0.25">
      <c r="A236" s="31"/>
      <c r="B236" s="31"/>
      <c r="C236" s="32"/>
      <c r="D236" s="32"/>
      <c r="E236" s="33"/>
      <c r="F236" s="32"/>
      <c r="G236" s="32"/>
      <c r="H236" s="32"/>
      <c r="I236" s="32"/>
      <c r="J236" s="32"/>
      <c r="K236" s="20"/>
    </row>
    <row r="237" spans="1:11" x14ac:dyDescent="0.25">
      <c r="A237" s="31"/>
      <c r="B237" s="31"/>
      <c r="C237" s="32"/>
      <c r="D237" s="32"/>
      <c r="E237" s="33"/>
      <c r="F237" s="32"/>
      <c r="G237" s="32"/>
      <c r="H237" s="32"/>
      <c r="I237" s="32"/>
      <c r="J237" s="32"/>
      <c r="K237" s="20"/>
    </row>
    <row r="238" spans="1:11" x14ac:dyDescent="0.25">
      <c r="A238" s="31"/>
      <c r="B238" s="31"/>
      <c r="C238" s="32"/>
      <c r="D238" s="32"/>
      <c r="E238" s="33"/>
      <c r="F238" s="32"/>
      <c r="G238" s="32"/>
      <c r="H238" s="32"/>
      <c r="I238" s="32"/>
      <c r="J238" s="32"/>
      <c r="K238" s="20"/>
    </row>
    <row r="239" spans="1:11" x14ac:dyDescent="0.25">
      <c r="A239" s="31"/>
      <c r="B239" s="31"/>
      <c r="C239" s="32"/>
      <c r="D239" s="32"/>
      <c r="E239" s="33"/>
      <c r="F239" s="32"/>
      <c r="G239" s="32"/>
      <c r="H239" s="32"/>
      <c r="I239" s="32"/>
      <c r="J239" s="32"/>
      <c r="K239" s="20"/>
    </row>
    <row r="240" spans="1:11" x14ac:dyDescent="0.25">
      <c r="A240" s="31"/>
      <c r="B240" s="31"/>
      <c r="C240" s="32"/>
      <c r="D240" s="32"/>
      <c r="E240" s="33"/>
      <c r="F240" s="32"/>
      <c r="G240" s="32"/>
      <c r="H240" s="32"/>
      <c r="I240" s="32"/>
      <c r="J240" s="32"/>
      <c r="K240" s="20"/>
    </row>
    <row r="241" spans="1:11" x14ac:dyDescent="0.25">
      <c r="A241" s="31"/>
      <c r="B241" s="31"/>
      <c r="C241" s="32"/>
      <c r="D241" s="32"/>
      <c r="E241" s="33"/>
      <c r="F241" s="32"/>
      <c r="G241" s="32"/>
      <c r="H241" s="32"/>
      <c r="I241" s="32"/>
      <c r="J241" s="32"/>
      <c r="K241" s="20"/>
    </row>
    <row r="242" spans="1:11" x14ac:dyDescent="0.25">
      <c r="A242" s="31"/>
      <c r="B242" s="31"/>
      <c r="C242" s="32"/>
      <c r="D242" s="32"/>
      <c r="E242" s="33"/>
      <c r="F242" s="32"/>
      <c r="G242" s="32"/>
      <c r="H242" s="32"/>
      <c r="I242" s="32"/>
      <c r="J242" s="32"/>
      <c r="K242" s="20"/>
    </row>
    <row r="243" spans="1:11" x14ac:dyDescent="0.25">
      <c r="A243" s="31"/>
      <c r="B243" s="31"/>
      <c r="C243" s="32"/>
      <c r="D243" s="32"/>
      <c r="E243" s="33"/>
      <c r="F243" s="32"/>
      <c r="G243" s="32"/>
      <c r="H243" s="32"/>
      <c r="I243" s="32"/>
      <c r="J243" s="32"/>
      <c r="K243" s="20"/>
    </row>
    <row r="244" spans="1:11" x14ac:dyDescent="0.25">
      <c r="A244" s="31"/>
      <c r="B244" s="31"/>
      <c r="C244" s="32"/>
      <c r="D244" s="32"/>
      <c r="E244" s="33"/>
      <c r="F244" s="32"/>
      <c r="G244" s="32"/>
      <c r="H244" s="32"/>
      <c r="I244" s="32"/>
      <c r="J244" s="32"/>
      <c r="K244" s="20"/>
    </row>
    <row r="245" spans="1:11" x14ac:dyDescent="0.25">
      <c r="A245" s="31"/>
      <c r="B245" s="31"/>
      <c r="C245" s="32"/>
      <c r="D245" s="32"/>
      <c r="E245" s="33"/>
      <c r="F245" s="32"/>
      <c r="G245" s="32"/>
      <c r="H245" s="32"/>
      <c r="I245" s="32"/>
      <c r="J245" s="32"/>
      <c r="K245" s="20"/>
    </row>
    <row r="246" spans="1:11" x14ac:dyDescent="0.25">
      <c r="A246" s="31"/>
      <c r="B246" s="31"/>
      <c r="C246" s="32"/>
      <c r="D246" s="32"/>
      <c r="E246" s="33"/>
      <c r="F246" s="32"/>
      <c r="G246" s="32"/>
      <c r="H246" s="32"/>
      <c r="I246" s="32"/>
      <c r="J246" s="32"/>
      <c r="K246" s="20"/>
    </row>
    <row r="247" spans="1:11" x14ac:dyDescent="0.25">
      <c r="A247" s="31"/>
      <c r="B247" s="31"/>
      <c r="C247" s="32"/>
      <c r="D247" s="32"/>
      <c r="E247" s="33"/>
      <c r="F247" s="32"/>
      <c r="G247" s="32"/>
      <c r="H247" s="32"/>
      <c r="I247" s="32"/>
      <c r="J247" s="32"/>
      <c r="K247" s="20"/>
    </row>
    <row r="248" spans="1:11" x14ac:dyDescent="0.25">
      <c r="A248" s="31"/>
      <c r="B248" s="31"/>
      <c r="C248" s="32"/>
      <c r="D248" s="32"/>
      <c r="E248" s="33"/>
      <c r="F248" s="32"/>
      <c r="G248" s="32"/>
      <c r="H248" s="32"/>
      <c r="I248" s="32"/>
      <c r="J248" s="32"/>
      <c r="K248" s="20"/>
    </row>
    <row r="249" spans="1:11" x14ac:dyDescent="0.25">
      <c r="A249" s="31"/>
      <c r="B249" s="31"/>
      <c r="C249" s="32"/>
      <c r="D249" s="32"/>
      <c r="E249" s="33"/>
      <c r="F249" s="32"/>
      <c r="G249" s="32"/>
      <c r="H249" s="32"/>
      <c r="I249" s="32"/>
      <c r="J249" s="32"/>
      <c r="K249" s="20"/>
    </row>
    <row r="250" spans="1:11" x14ac:dyDescent="0.25">
      <c r="A250" s="31"/>
      <c r="B250" s="31"/>
      <c r="C250" s="32"/>
      <c r="D250" s="32"/>
      <c r="E250" s="33"/>
      <c r="F250" s="32"/>
      <c r="G250" s="32"/>
      <c r="H250" s="32"/>
      <c r="I250" s="32"/>
      <c r="J250" s="32"/>
      <c r="K250" s="20"/>
    </row>
    <row r="251" spans="1:11" x14ac:dyDescent="0.25">
      <c r="A251" s="31"/>
      <c r="B251" s="31"/>
      <c r="C251" s="32"/>
      <c r="D251" s="32"/>
      <c r="E251" s="33"/>
      <c r="F251" s="32"/>
      <c r="G251" s="32"/>
      <c r="H251" s="32"/>
      <c r="I251" s="32"/>
      <c r="J251" s="32"/>
      <c r="K251" s="20"/>
    </row>
    <row r="252" spans="1:11" x14ac:dyDescent="0.25">
      <c r="A252" s="31"/>
      <c r="B252" s="31"/>
      <c r="C252" s="32"/>
      <c r="D252" s="32"/>
      <c r="E252" s="33"/>
      <c r="F252" s="32"/>
      <c r="G252" s="32"/>
      <c r="H252" s="32"/>
      <c r="I252" s="32"/>
      <c r="J252" s="32"/>
      <c r="K252" s="20"/>
    </row>
    <row r="253" spans="1:11" x14ac:dyDescent="0.25">
      <c r="A253" s="31"/>
      <c r="B253" s="31"/>
      <c r="C253" s="32"/>
      <c r="D253" s="32"/>
      <c r="E253" s="33"/>
      <c r="F253" s="32"/>
      <c r="G253" s="32"/>
      <c r="H253" s="32"/>
      <c r="I253" s="32"/>
      <c r="J253" s="32"/>
      <c r="K253" s="20"/>
    </row>
    <row r="254" spans="1:11" x14ac:dyDescent="0.25">
      <c r="A254" s="31"/>
      <c r="B254" s="31"/>
      <c r="C254" s="32"/>
      <c r="D254" s="32"/>
      <c r="E254" s="33"/>
      <c r="F254" s="32"/>
      <c r="G254" s="32"/>
      <c r="H254" s="32"/>
      <c r="I254" s="32"/>
      <c r="J254" s="32"/>
      <c r="K254" s="20"/>
    </row>
    <row r="255" spans="1:11" x14ac:dyDescent="0.25">
      <c r="A255" s="31"/>
      <c r="B255" s="31"/>
      <c r="C255" s="32"/>
      <c r="D255" s="32"/>
      <c r="E255" s="33"/>
      <c r="F255" s="32"/>
      <c r="G255" s="32"/>
      <c r="H255" s="32"/>
      <c r="I255" s="32"/>
      <c r="J255" s="32"/>
      <c r="K255" s="20"/>
    </row>
    <row r="256" spans="1:11" x14ac:dyDescent="0.25">
      <c r="A256" s="31"/>
      <c r="B256" s="31"/>
      <c r="C256" s="32"/>
      <c r="D256" s="32"/>
      <c r="E256" s="33"/>
      <c r="F256" s="32"/>
      <c r="G256" s="32"/>
      <c r="H256" s="32"/>
      <c r="I256" s="32"/>
      <c r="J256" s="32"/>
      <c r="K256" s="20"/>
    </row>
    <row r="257" spans="1:11" x14ac:dyDescent="0.25">
      <c r="A257" s="31"/>
      <c r="B257" s="31"/>
      <c r="C257" s="32"/>
      <c r="D257" s="32"/>
      <c r="E257" s="33"/>
      <c r="F257" s="32"/>
      <c r="G257" s="32"/>
      <c r="H257" s="32"/>
      <c r="I257" s="32"/>
      <c r="J257" s="32"/>
      <c r="K257" s="20"/>
    </row>
    <row r="258" spans="1:11" x14ac:dyDescent="0.25">
      <c r="A258" s="31"/>
      <c r="B258" s="31"/>
      <c r="C258" s="32"/>
      <c r="D258" s="32"/>
      <c r="E258" s="33"/>
      <c r="F258" s="32"/>
      <c r="G258" s="32"/>
      <c r="H258" s="32"/>
      <c r="I258" s="32"/>
      <c r="J258" s="32"/>
      <c r="K258" s="20"/>
    </row>
    <row r="259" spans="1:11" x14ac:dyDescent="0.25">
      <c r="A259" s="31"/>
      <c r="B259" s="31"/>
      <c r="C259" s="32"/>
      <c r="D259" s="32"/>
      <c r="E259" s="33"/>
      <c r="F259" s="32"/>
      <c r="G259" s="32"/>
      <c r="H259" s="32"/>
      <c r="I259" s="32"/>
      <c r="J259" s="32"/>
      <c r="K259" s="20"/>
    </row>
    <row r="260" spans="1:11" x14ac:dyDescent="0.25">
      <c r="A260" s="31"/>
      <c r="B260" s="31"/>
      <c r="C260" s="32"/>
      <c r="D260" s="32"/>
      <c r="E260" s="33"/>
      <c r="F260" s="32"/>
      <c r="G260" s="32"/>
      <c r="H260" s="32"/>
      <c r="I260" s="32"/>
      <c r="J260" s="32"/>
      <c r="K260" s="20"/>
    </row>
    <row r="261" spans="1:11" x14ac:dyDescent="0.25">
      <c r="A261" s="31"/>
      <c r="B261" s="31"/>
      <c r="C261" s="32"/>
      <c r="D261" s="32"/>
      <c r="E261" s="33"/>
      <c r="F261" s="32"/>
      <c r="G261" s="32"/>
      <c r="H261" s="32"/>
      <c r="I261" s="32"/>
      <c r="J261" s="32"/>
      <c r="K261" s="20"/>
    </row>
    <row r="262" spans="1:11" x14ac:dyDescent="0.25">
      <c r="A262" s="31"/>
      <c r="B262" s="31"/>
      <c r="C262" s="32"/>
      <c r="D262" s="32"/>
      <c r="E262" s="33"/>
      <c r="F262" s="32"/>
      <c r="G262" s="32"/>
      <c r="H262" s="32"/>
      <c r="I262" s="32"/>
      <c r="J262" s="32"/>
      <c r="K262" s="20"/>
    </row>
    <row r="263" spans="1:11" x14ac:dyDescent="0.25">
      <c r="A263" s="31"/>
      <c r="B263" s="31"/>
      <c r="C263" s="32"/>
      <c r="D263" s="32"/>
      <c r="E263" s="33"/>
      <c r="F263" s="32"/>
      <c r="G263" s="32"/>
      <c r="H263" s="32"/>
      <c r="I263" s="32"/>
      <c r="J263" s="32"/>
      <c r="K263" s="20"/>
    </row>
  </sheetData>
  <mergeCells count="34">
    <mergeCell ref="A207:J210"/>
    <mergeCell ref="A211:J211"/>
    <mergeCell ref="A17:B17"/>
    <mergeCell ref="H6:J6"/>
    <mergeCell ref="H7:J7"/>
    <mergeCell ref="A8:J8"/>
    <mergeCell ref="A9:K9"/>
    <mergeCell ref="A10:B10"/>
    <mergeCell ref="A11:J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26:J126"/>
    <mergeCell ref="A143:J143"/>
    <mergeCell ref="A30:B30"/>
    <mergeCell ref="A31:B31"/>
    <mergeCell ref="A32:B32"/>
    <mergeCell ref="A33:J33"/>
    <mergeCell ref="A35:J35"/>
    <mergeCell ref="A37:J37"/>
  </mergeCells>
  <phoneticPr fontId="50" type="noConversion"/>
  <hyperlinks>
    <hyperlink ref="J22" r:id="rId1" display="f.batres@radiotgw.gob.gt" xr:uid="{B6AF85F5-BAD1-4CF1-AED8-DE456C91FCE4}"/>
    <hyperlink ref="J29" r:id="rId2" display="v.santizo@radiotgw.gob.gt" xr:uid="{F1C977A0-DD2B-4444-BB5C-DCA889DE28BD}"/>
    <hyperlink ref="J30" r:id="rId3" display="b.portillo@radiotgw.gob.gt" xr:uid="{F6A7B388-CF07-45F6-B96B-BDF4450A3ACF}"/>
    <hyperlink ref="J32" r:id="rId4" display="a.sapon@radiotgw.gob.gt" xr:uid="{515B36EE-95BC-4F6F-BE57-1F84FCB89527}"/>
    <hyperlink ref="J20" r:id="rId5" display="irma.garcia@raiotgw.gob.gt" xr:uid="{5458D961-031B-43BE-91AA-037D6A1F3588}"/>
    <hyperlink ref="J14" r:id="rId6" display="ericka.escobar.l@gmail.com" xr:uid="{5BBF7874-9A69-4C9F-A77D-B34CD892CD4E}"/>
    <hyperlink ref="J21" r:id="rId7" xr:uid="{4DF491A9-2028-4757-AC07-E413E2DE8CE0}"/>
    <hyperlink ref="J23" r:id="rId8" display="f.batres@radiotgw.gob.gt" xr:uid="{E34F98B0-0A03-4008-8ED0-FB98088D284C}"/>
    <hyperlink ref="J24" r:id="rId9" display="f.batres@radiotgw.gob.gt" xr:uid="{DE15B7FB-16F5-481E-A941-A55A311D13AE}"/>
    <hyperlink ref="J25" r:id="rId10" display="f.batres@radiotgw.gob.gt" xr:uid="{4F476818-3B32-423D-B342-08EA3BC9A34C}"/>
    <hyperlink ref="J26" r:id="rId11" display="f.batres@radiotgw.gob.gt" xr:uid="{881B2C83-3231-4B15-B775-DA6095911F63}"/>
    <hyperlink ref="J27" r:id="rId12" display="f.batres@radiotgw.gob.gt" xr:uid="{6590F6C0-1CCE-4756-B548-16BCED77B472}"/>
    <hyperlink ref="J31" r:id="rId13" xr:uid="{C2E10EC7-4B63-4581-BCF7-406EA9C464B6}"/>
    <hyperlink ref="J34" r:id="rId14" xr:uid="{7D923EDC-FF6B-4B2E-B79D-C7F2114819B8}"/>
    <hyperlink ref="J12" r:id="rId15" display="mrodriguez@radiotgw.gob.gt" xr:uid="{EEC6574D-D790-42C0-9DFB-FE4B81F7D486}"/>
    <hyperlink ref="J157" r:id="rId16" xr:uid="{85659A17-47C8-4117-9E3B-9B118BFBD81F}"/>
    <hyperlink ref="J174" r:id="rId17" xr:uid="{863310CC-FB42-4BF3-BBBB-D04D0152E674}"/>
    <hyperlink ref="J161" r:id="rId18" xr:uid="{72837DE7-BF0F-4DB5-88DE-5DB9D8B83480}"/>
    <hyperlink ref="J144" r:id="rId19" display="da.urzua.erazo@gmail.com" xr:uid="{9F7659C3-6607-4447-ACDB-8E945C4191BE}"/>
    <hyperlink ref="J122" r:id="rId20" xr:uid="{F520D8C7-9F65-48AE-A171-5FB2B9C028AA}"/>
    <hyperlink ref="J99" r:id="rId21" display="mayra.romero@radiotgw.gob.gt" xr:uid="{7B8FA72D-F2C6-452E-92E5-002BD3A2550A}"/>
    <hyperlink ref="J124" r:id="rId22" display="ricardo.pzumun@radiotgw.gob.gt" xr:uid="{C4C84344-47A3-493F-A5AE-4A6BC6FD03EE}"/>
    <hyperlink ref="J105" r:id="rId23" xr:uid="{D051E79B-2594-49C1-88C1-783C837B9EE5}"/>
    <hyperlink ref="J97" r:id="rId24" xr:uid="{563435E2-543F-4D55-8D11-004357E2DAC3}"/>
    <hyperlink ref="J119" r:id="rId25" xr:uid="{56DCF723-7B3F-4C9E-AA96-3D1EAFEBE4DB}"/>
    <hyperlink ref="J49" r:id="rId26" xr:uid="{881027C4-35BB-4C0A-B909-D2E28EBD0952}"/>
    <hyperlink ref="J42" r:id="rId27" xr:uid="{B2F1A33D-C327-4D09-AD2E-6E2ECEA751F2}"/>
  </hyperlinks>
  <printOptions horizontalCentered="1"/>
  <pageMargins left="0" right="0" top="0.47244094488188981" bottom="0.78740157480314965" header="0" footer="0"/>
  <pageSetup paperSize="345" scale="40" orientation="portrait" r:id="rId28"/>
  <headerFooter>
    <oddHeader>&amp;R&amp;"Agency FB,Negrita"&amp;18&amp;K07-048&amp;P</oddHeader>
  </headerFooter>
  <colBreaks count="1" manualBreakCount="1">
    <brk id="10" max="1048575" man="1"/>
  </colBreak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USUARIO</cp:lastModifiedBy>
  <cp:lastPrinted>2024-11-05T14:57:08Z</cp:lastPrinted>
  <dcterms:created xsi:type="dcterms:W3CDTF">2024-06-04T12:46:30Z</dcterms:created>
  <dcterms:modified xsi:type="dcterms:W3CDTF">2024-11-08T16:45:14Z</dcterms:modified>
</cp:coreProperties>
</file>